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3b30ca07725c34/Documents/FY24/Global Solar Measurement Stations/"/>
    </mc:Choice>
  </mc:AlternateContent>
  <xr:revisionPtr revIDLastSave="1" documentId="8_{2EF3A0CB-6FCC-4C4D-8102-EE8D94270755}" xr6:coauthVersionLast="47" xr6:coauthVersionMax="47" xr10:uidLastSave="{87DD5B6B-5610-402C-95A8-70226C5390E5}"/>
  <bookViews>
    <workbookView xWindow="0" yWindow="444" windowWidth="22932" windowHeight="11640" xr2:uid="{00000000-000D-0000-FFFF-FFFF00000000}"/>
  </bookViews>
  <sheets>
    <sheet name="global-solar-stations-inventory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O21" i="1"/>
  <c r="O20" i="1"/>
  <c r="O19" i="1"/>
  <c r="O18" i="1"/>
  <c r="O17" i="1"/>
  <c r="O16" i="1"/>
  <c r="O15" i="1"/>
  <c r="O30" i="1"/>
  <c r="O29" i="1"/>
  <c r="O28" i="1"/>
  <c r="O27" i="1"/>
  <c r="O26" i="1"/>
  <c r="O25" i="1"/>
  <c r="O24" i="1"/>
  <c r="O23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65" i="1"/>
  <c r="O64" i="1"/>
  <c r="O73" i="1"/>
  <c r="O72" i="1"/>
  <c r="O71" i="1"/>
  <c r="O70" i="1"/>
  <c r="O69" i="1"/>
  <c r="O80" i="1"/>
  <c r="O79" i="1"/>
  <c r="O78" i="1"/>
  <c r="O77" i="1"/>
  <c r="O76" i="1"/>
  <c r="O75" i="1"/>
  <c r="O81" i="1"/>
  <c r="O82" i="1"/>
  <c r="O83" i="1"/>
  <c r="O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tc={B740D9A9-871D-4E0A-9E08-B087E4837C30}</author>
    <author>tc={FEBBD527-7593-4C50-88BB-3EA63462DF16}</author>
    <author>tc={E5F75FB6-F6E2-4A4D-9CA4-4DD5B2041020}</author>
  </authors>
  <commentList>
    <comment ref="K1" authorId="0" shapeId="0" xr:uid="{B740D9A9-871D-4E0A-9E08-B087E4837C3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Change dates to US style M-D-Y or something else?
Reply:
    Yes, consistently formatted date fields would be great. 
Please go with whatever standardized format you find suitable. Maybe check what formats other bank datasets use.  </t>
      </text>
    </comment>
    <comment ref="L1" authorId="1" shapeId="0" xr:uid="{FEBBD527-7593-4C50-88BB-3EA63462DF1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Change dates to US style M-D-Y or something else?
Reply:
    Yes, consistently formatted date fields would be great. 
Please go with whatever standardized format you find suitable. Maybe check what formats other bank datasets use.  </t>
      </text>
    </comment>
    <comment ref="Q1" authorId="2" shapeId="0" xr:uid="{E5F75FB6-F6E2-4A4D-9CA4-4DD5B204102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 can delete duplicate links to EDI datasets but do we want to put the ESMAP project page links in the same column?
Reply:
    @Anders Pedersen 
Reply:
    We want to keep the links for both data and reports in seperate columns. Please see my suggested format in the first two rows. 
Reply:
    Understood, thank you for clarifying
Reply:
    Of course :-)
</t>
      </text>
    </comment>
  </commentList>
</comments>
</file>

<file path=xl/sharedStrings.xml><?xml version="1.0" encoding="utf-8"?>
<sst xmlns="http://schemas.openxmlformats.org/spreadsheetml/2006/main" count="1292" uniqueCount="529">
  <si>
    <t>Country</t>
  </si>
  <si>
    <t>Nearest Settlement</t>
  </si>
  <si>
    <t>Site Name</t>
  </si>
  <si>
    <t>Elevation</t>
  </si>
  <si>
    <t>Time Zone</t>
  </si>
  <si>
    <t>Equipment Type</t>
  </si>
  <si>
    <t>Equipment Owner</t>
  </si>
  <si>
    <t>Partners</t>
  </si>
  <si>
    <t>Host Institution</t>
  </si>
  <si>
    <t>Project Founder</t>
  </si>
  <si>
    <t xml:space="preserve">Commission Date </t>
  </si>
  <si>
    <t>Commission Date (M.D.Y)</t>
  </si>
  <si>
    <t xml:space="preserve">Start of Measurement Campaign </t>
  </si>
  <si>
    <t>Start of Measurement Campaign (M.D.Y)</t>
  </si>
  <si>
    <t>Measurement Data Station</t>
  </si>
  <si>
    <t>Measurement Data URL</t>
  </si>
  <si>
    <t>Documents &amp; Reports URL</t>
  </si>
  <si>
    <t>End of Measurement Campaign</t>
  </si>
  <si>
    <t>Project Owner</t>
  </si>
  <si>
    <t>Latitude</t>
  </si>
  <si>
    <t>Longitude</t>
  </si>
  <si>
    <t>Vietnam</t>
  </si>
  <si>
    <t>Bac Ninh</t>
  </si>
  <si>
    <t>VN_Solar_VNHAN_EVN</t>
  </si>
  <si>
    <t>UTC+07:00</t>
  </si>
  <si>
    <t>Helioscale omega station (Tier 1)</t>
  </si>
  <si>
    <t xml:space="preserve"> Suntrace GmbH</t>
  </si>
  <si>
    <t>EVN</t>
  </si>
  <si>
    <t>ESMAP</t>
  </si>
  <si>
    <t>15/10/2017</t>
  </si>
  <si>
    <t xml:space="preserve">Bac Ninh station </t>
  </si>
  <si>
    <t>https://energydata.info/dataset/vietnam-solar-radiation-measurement-data</t>
  </si>
  <si>
    <t>https://esmap.org/re-mapping/vietnam</t>
  </si>
  <si>
    <t>World Bank</t>
  </si>
  <si>
    <t>Pakistan</t>
  </si>
  <si>
    <t>Bahawalpur</t>
  </si>
  <si>
    <t>PK_Solar_Bahawalpur_QASP</t>
  </si>
  <si>
    <t>UTC+05:00</t>
  </si>
  <si>
    <t>Tier1</t>
  </si>
  <si>
    <t>CSP Services</t>
  </si>
  <si>
    <t>DLR and CSP Services</t>
  </si>
  <si>
    <t>Quaid-e-Azam Solar Park</t>
  </si>
  <si>
    <t xml:space="preserve">Bahawalpur station </t>
  </si>
  <si>
    <t>https://energydata.info/dataset/pakistan-solar-radiation-measurement-data</t>
  </si>
  <si>
    <t>https://esmap.org/node/3058</t>
  </si>
  <si>
    <t>Central Highlands</t>
  </si>
  <si>
    <t>VN_Solar_VNCEH_EVN</t>
  </si>
  <si>
    <t xml:space="preserve">Central Highlands station </t>
  </si>
  <si>
    <t>Zambia</t>
  </si>
  <si>
    <t>Chilanga</t>
  </si>
  <si>
    <t>ZMB_Solar_Lusaka_Chilanga</t>
  </si>
  <si>
    <t>UTC+02:00</t>
  </si>
  <si>
    <t>Tier2</t>
  </si>
  <si>
    <t>SGS Inspection Services</t>
  </si>
  <si>
    <t>Solargis, GeoSUN Africa and SGS Inspection Services</t>
  </si>
  <si>
    <t>Zambia Meteorological Department</t>
  </si>
  <si>
    <t>21/11/2015</t>
  </si>
  <si>
    <t xml:space="preserve">Chilanga station </t>
  </si>
  <si>
    <t>https://energydata.info/dataset/zambia-solar-radiation-measurement-data-0</t>
  </si>
  <si>
    <t>https://esmap.org/re-mapping/zambia</t>
  </si>
  <si>
    <t>31.12.2018</t>
  </si>
  <si>
    <t>Malawi</t>
  </si>
  <si>
    <t>Blantyre</t>
  </si>
  <si>
    <t>MWI_Solar_Blantyre_BLZ</t>
  </si>
  <si>
    <t>SGS Malawi</t>
  </si>
  <si>
    <t>Solargis, GeoSUN Africa and SGS Malawi</t>
  </si>
  <si>
    <t>Malawi Meteorological Services</t>
  </si>
  <si>
    <t>18/03/2016</t>
  </si>
  <si>
    <t xml:space="preserve">Chileka station </t>
  </si>
  <si>
    <t>https://energydata.info/dataset/malawi-solar-radiation-measurement-data</t>
  </si>
  <si>
    <t>https://esmap.org/re-mapping/malawi</t>
  </si>
  <si>
    <t>30.06.2018</t>
  </si>
  <si>
    <t>Choma</t>
  </si>
  <si>
    <t>ZMB_Solar_Choma_Mochipapa</t>
  </si>
  <si>
    <t xml:space="preserve">Choma station </t>
  </si>
  <si>
    <t>31.12.2019</t>
  </si>
  <si>
    <t>Da Nang</t>
  </si>
  <si>
    <t>VN_Solar_VNDAN_EVN</t>
  </si>
  <si>
    <t>Helioscale omega station (Tier 2)</t>
  </si>
  <si>
    <t xml:space="preserve">Da Nang station </t>
  </si>
  <si>
    <t>Tanzania</t>
  </si>
  <si>
    <t>Dar es Salaam</t>
  </si>
  <si>
    <t>UTC+03:00</t>
  </si>
  <si>
    <t>Consortium</t>
  </si>
  <si>
    <t>CENER, CIEMAT, ENERGIO VERDA AFRICA, IRSOLAV, GEONICA</t>
  </si>
  <si>
    <t xml:space="preserve"> University of Dar es Salaam</t>
  </si>
  <si>
    <t>21/05/2015</t>
  </si>
  <si>
    <t xml:space="preserve">Dar es Salaam station </t>
  </si>
  <si>
    <t>https://energydata.info/dataset/tanzania-solar-radiation-measurement-data</t>
  </si>
  <si>
    <t>https://esmap.org/re-mapping/tanzania</t>
  </si>
  <si>
    <t>Bangladesh</t>
  </si>
  <si>
    <t>Feni</t>
  </si>
  <si>
    <t>BGD_Solar_BDFE2_Feni</t>
  </si>
  <si>
    <t>Char Darbesh Adarsha Gram Government Primary School</t>
  </si>
  <si>
    <t xml:space="preserve">Feni station </t>
  </si>
  <si>
    <t>https://energydata.info/dataset/bangladesh-solar-radiation-measurement-data</t>
  </si>
  <si>
    <t>https://esmap.org/re-mapping/bangladesh</t>
  </si>
  <si>
    <t>Maldives</t>
  </si>
  <si>
    <t>Gan</t>
  </si>
  <si>
    <t>MDV_Solar_Gan_GAN</t>
  </si>
  <si>
    <t>Renewable Energy Maldives</t>
  </si>
  <si>
    <t>Solargis, Suntrace and Renewable Energy Maldives</t>
  </si>
  <si>
    <t>Maldives Meteorological Service</t>
  </si>
  <si>
    <t>14/12/2015</t>
  </si>
  <si>
    <t xml:space="preserve">Gan station </t>
  </si>
  <si>
    <t>https://energydata.info/dataset/maldives-solar-radiation-measurement-data</t>
  </si>
  <si>
    <t>https://esmap.org/re-mapping/maldives</t>
  </si>
  <si>
    <t>Hanimaadhoo</t>
  </si>
  <si>
    <t>MDV_Solar_Hanimaadhoo_HAQ</t>
  </si>
  <si>
    <t xml:space="preserve">Hanimaadhoo station </t>
  </si>
  <si>
    <t>Nepal</t>
  </si>
  <si>
    <t>Dharan</t>
  </si>
  <si>
    <t>UTC+05:45</t>
  </si>
  <si>
    <t>Tier 1</t>
  </si>
  <si>
    <t>CSP Services, PACE Nepal Pvt. Ltd., PITCO Pakistan Pvt. Ltd</t>
  </si>
  <si>
    <t>IE- Purwanchal Campus</t>
  </si>
  <si>
    <t>28/02/2021</t>
  </si>
  <si>
    <t>https://energydata.info/dataset/nepal-solar-radiation-measurement-data</t>
  </si>
  <si>
    <t>Jumla</t>
  </si>
  <si>
    <t>Hotel Kanjirowa</t>
  </si>
  <si>
    <t>Kathmandu</t>
  </si>
  <si>
    <t xml:space="preserve">IE - Pulchowk Campus </t>
  </si>
  <si>
    <t>Lumle</t>
  </si>
  <si>
    <t>DHM Agro-Meteorological Station</t>
  </si>
  <si>
    <t>Nepalgunj</t>
  </si>
  <si>
    <t>NARC - RARS</t>
  </si>
  <si>
    <t>Hyderabad</t>
  </si>
  <si>
    <t>PK_Solar_Hyderabad_MUET</t>
  </si>
  <si>
    <t>Mehran University of Engineering and Technology</t>
  </si>
  <si>
    <t>21/04/2015</t>
  </si>
  <si>
    <t xml:space="preserve">Hyderabad station </t>
  </si>
  <si>
    <t>Islamabad</t>
  </si>
  <si>
    <t>PK_Solar_Islamabad_NUST</t>
  </si>
  <si>
    <t>National University of Science and Technology</t>
  </si>
  <si>
    <t xml:space="preserve">Islamabad station </t>
  </si>
  <si>
    <t>Kadhdhoo</t>
  </si>
  <si>
    <t>MDV_Solar_Kadhdhoo_KDO</t>
  </si>
  <si>
    <t>15/12/2015</t>
  </si>
  <si>
    <t xml:space="preserve">Kadhdhoo station </t>
  </si>
  <si>
    <t>Kaoma</t>
  </si>
  <si>
    <t>ZMB_Solar_Kaoma_Longe</t>
  </si>
  <si>
    <t>Zambia Agriculture Research Institute</t>
  </si>
  <si>
    <t xml:space="preserve">Kaoma station </t>
  </si>
  <si>
    <t>31.12.2020</t>
  </si>
  <si>
    <t>Karachi</t>
  </si>
  <si>
    <t>PK_Solar_Karachi_NEDUET</t>
  </si>
  <si>
    <t>NED University of Engineering and Technology</t>
  </si>
  <si>
    <t>22/05/2015</t>
  </si>
  <si>
    <t>22/04/2015</t>
  </si>
  <si>
    <t xml:space="preserve">Karachi station </t>
  </si>
  <si>
    <t>Kasama</t>
  </si>
  <si>
    <t>ZMB_Solar_Kasama_Misamfu</t>
  </si>
  <si>
    <t>18/11/2015</t>
  </si>
  <si>
    <t xml:space="preserve">Kasama station </t>
  </si>
  <si>
    <t>31.12.2021</t>
  </si>
  <si>
    <t>Kasungu</t>
  </si>
  <si>
    <t>MWI_Solar_Kasungu_KBQ</t>
  </si>
  <si>
    <t xml:space="preserve">Kasungu station </t>
  </si>
  <si>
    <t>31.05.2018</t>
  </si>
  <si>
    <t>Khuzdar</t>
  </si>
  <si>
    <t>PK_Solar_Khuzdar_BUET</t>
  </si>
  <si>
    <t>Balochistan University of Engineering &amp; Technology Khuzdar</t>
  </si>
  <si>
    <t>22/09/2015</t>
  </si>
  <si>
    <t xml:space="preserve">Khuzdar station </t>
  </si>
  <si>
    <t>Lahore</t>
  </si>
  <si>
    <t>PK_Solar_Lahore_UET</t>
  </si>
  <si>
    <t>University of Engineering and Technology</t>
  </si>
  <si>
    <t xml:space="preserve">Lahore station </t>
  </si>
  <si>
    <t>Lusaka</t>
  </si>
  <si>
    <t>ZMB_Solar_Lusaka_UNZA</t>
  </si>
  <si>
    <t>University of Zambia, School of Agriculture</t>
  </si>
  <si>
    <t xml:space="preserve">Lusaka station </t>
  </si>
  <si>
    <t>31.12.2017</t>
  </si>
  <si>
    <t>Hulhulé</t>
  </si>
  <si>
    <t>MDV_Solar_Male _MLE</t>
  </si>
  <si>
    <t xml:space="preserve">Male station </t>
  </si>
  <si>
    <t>Multan</t>
  </si>
  <si>
    <t>PK_Solar_Multan_MSNUET</t>
  </si>
  <si>
    <t>M. Nawaz Sharif University of Engineering and Technology</t>
  </si>
  <si>
    <t xml:space="preserve">Multan station </t>
  </si>
  <si>
    <t>Mutanda</t>
  </si>
  <si>
    <t>ZMB_Solar_Solwezi_Mutanda</t>
  </si>
  <si>
    <t xml:space="preserve">Mutanda station </t>
  </si>
  <si>
    <t>31.12.2022</t>
  </si>
  <si>
    <t>Mzuzu</t>
  </si>
  <si>
    <t>MWI_Solar_MZUNI</t>
  </si>
  <si>
    <t>Mzuzu university</t>
  </si>
  <si>
    <t>14/03/2016</t>
  </si>
  <si>
    <t xml:space="preserve">Mzuzu station </t>
  </si>
  <si>
    <t>Peshawar</t>
  </si>
  <si>
    <t>PK_Solar_Peshawar_UET</t>
  </si>
  <si>
    <t xml:space="preserve">University of Engineering and Technology </t>
  </si>
  <si>
    <t xml:space="preserve">Peshawar station </t>
  </si>
  <si>
    <t>Quetta</t>
  </si>
  <si>
    <t>PK_Solar_Quetta_BUITEMS</t>
  </si>
  <si>
    <t>The Balochistan University of Information Technology, Engineering and Management Sciences</t>
  </si>
  <si>
    <t>17/09/2015</t>
  </si>
  <si>
    <t xml:space="preserve">Quetta station </t>
  </si>
  <si>
    <t>Song Binh</t>
  </si>
  <si>
    <t>VN_Solar_VNSOB_EVN</t>
  </si>
  <si>
    <t>Helioscale phi station (Tier 2)</t>
  </si>
  <si>
    <t>27/10/2017</t>
  </si>
  <si>
    <t xml:space="preserve">Song Binh station </t>
  </si>
  <si>
    <t>Tri An</t>
  </si>
  <si>
    <t>VN_Solar_VNTRA_EVN</t>
  </si>
  <si>
    <t>Helioscale phi station (Tier 1)</t>
  </si>
  <si>
    <t>21/11/2017</t>
  </si>
  <si>
    <t xml:space="preserve">Tri An station </t>
  </si>
  <si>
    <t>Senegal</t>
  </si>
  <si>
    <t>Fatick</t>
  </si>
  <si>
    <t>UTC+00:00</t>
  </si>
  <si>
    <t>Tier 2 station with Rotating Shadowband Radiometer, Silicon (LI-COR) and Thermopile Pyranometer</t>
  </si>
  <si>
    <t>GeoSUN Africa</t>
  </si>
  <si>
    <t>IFC</t>
  </si>
  <si>
    <t>30/09/2017</t>
  </si>
  <si>
    <t xml:space="preserve">Fatick station </t>
  </si>
  <si>
    <t>https://energydata.info/dataset/senegal-solar-radiation-measurement-data</t>
  </si>
  <si>
    <t>30.09.2017</t>
  </si>
  <si>
    <t>Fig Tree</t>
  </si>
  <si>
    <t>ZM_Solar_FigTree_IFC</t>
  </si>
  <si>
    <t>15/08/2018</t>
  </si>
  <si>
    <t xml:space="preserve">Fig Tree Station </t>
  </si>
  <si>
    <t>https://energydata.info/dataset/zambia-solar-radiation-measurement-data</t>
  </si>
  <si>
    <t>31.08.2018</t>
  </si>
  <si>
    <t>Kahone</t>
  </si>
  <si>
    <t xml:space="preserve">Kahone station </t>
  </si>
  <si>
    <t>Mumbwa</t>
  </si>
  <si>
    <t>ZM_Solar_Mumbwa_IFC</t>
  </si>
  <si>
    <t xml:space="preserve">Mumbwa Station </t>
  </si>
  <si>
    <t>31.08.2019</t>
  </si>
  <si>
    <t>Ndeke</t>
  </si>
  <si>
    <t>ZM_Solar_Ndeke_IFC</t>
  </si>
  <si>
    <t xml:space="preserve">Ndeke Station </t>
  </si>
  <si>
    <t>31.08.2020</t>
  </si>
  <si>
    <t>Touba</t>
  </si>
  <si>
    <t xml:space="preserve">Touba station </t>
  </si>
  <si>
    <t>Bénin</t>
  </si>
  <si>
    <t>Malanville</t>
  </si>
  <si>
    <t>UTC+01:00</t>
  </si>
  <si>
    <t>CSP Services and Yandalux</t>
  </si>
  <si>
    <t>CEB</t>
  </si>
  <si>
    <t>https://energydata.info/dataset/benin-solar-radiation-measurement-data</t>
  </si>
  <si>
    <t>World Bank/WAPP</t>
  </si>
  <si>
    <t>Parakou</t>
  </si>
  <si>
    <t>13/08/2021</t>
  </si>
  <si>
    <t>Burkina Faso</t>
  </si>
  <si>
    <t>Dori</t>
  </si>
  <si>
    <t xml:space="preserve">Tier1 </t>
  </si>
  <si>
    <t>SONABEL</t>
  </si>
  <si>
    <t>https://energydata.info/dataset/burkina-faso-solar-radiation-measurement-data</t>
  </si>
  <si>
    <t>Dédougou</t>
  </si>
  <si>
    <t>26/10/2021</t>
  </si>
  <si>
    <t>27/10/2021</t>
  </si>
  <si>
    <t>Kaya</t>
  </si>
  <si>
    <t>27/04/2021</t>
  </si>
  <si>
    <t>28/04/2021</t>
  </si>
  <si>
    <t>Koupéla</t>
  </si>
  <si>
    <t>29/04/2021</t>
  </si>
  <si>
    <t>Côte d'Ivoire</t>
  </si>
  <si>
    <t>Korhogo</t>
  </si>
  <si>
    <t>CI-ENERGIES</t>
  </si>
  <si>
    <t>17/03/2022</t>
  </si>
  <si>
    <t>18/03/2022</t>
  </si>
  <si>
    <t>https://energydata.info/dataset/cote-divoire-solar-radiation-measurement-data</t>
  </si>
  <si>
    <t>Sérébou</t>
  </si>
  <si>
    <t>13/04/2022</t>
  </si>
  <si>
    <t>14/04/2022</t>
  </si>
  <si>
    <t>Ghana</t>
  </si>
  <si>
    <t>Sunyani</t>
  </si>
  <si>
    <t>University</t>
  </si>
  <si>
    <t>29/11/2021</t>
  </si>
  <si>
    <t>30/11/2021</t>
  </si>
  <si>
    <t>https://energydata.info/dataset/ghana-solar-radiation-measurement-data</t>
  </si>
  <si>
    <t xml:space="preserve">Ghana </t>
  </si>
  <si>
    <t>Navrongo</t>
  </si>
  <si>
    <t>GRIDCo</t>
  </si>
  <si>
    <t>15/11/2021</t>
  </si>
  <si>
    <t>16/11/2021</t>
  </si>
  <si>
    <t>Guinée-Bissau</t>
  </si>
  <si>
    <t>Gabu</t>
  </si>
  <si>
    <t>Meteorological institute</t>
  </si>
  <si>
    <t>22/03/2022</t>
  </si>
  <si>
    <t>23/03/2022</t>
  </si>
  <si>
    <t>https://energydata.info/dataset/guinea-bissau-solar-radiation-measurement-data</t>
  </si>
  <si>
    <t>Bissau</t>
  </si>
  <si>
    <t>14/03/2022</t>
  </si>
  <si>
    <t>15/03/2022</t>
  </si>
  <si>
    <t>Guinée</t>
  </si>
  <si>
    <t>Kankan</t>
  </si>
  <si>
    <t>EDG</t>
  </si>
  <si>
    <t>17/10/2021</t>
  </si>
  <si>
    <t>18/10/2021</t>
  </si>
  <si>
    <t>https://energydata.info/dataset/guinea-solar-radiation-measurement-data</t>
  </si>
  <si>
    <t>Tarambaly</t>
  </si>
  <si>
    <t>-</t>
  </si>
  <si>
    <t>23/10/2021</t>
  </si>
  <si>
    <t>24/10/2021</t>
  </si>
  <si>
    <t>Liberia</t>
  </si>
  <si>
    <t>Buchanan</t>
  </si>
  <si>
    <t>TRANSCO CLSG</t>
  </si>
  <si>
    <t>24/02/2022</t>
  </si>
  <si>
    <t>25/02/2022</t>
  </si>
  <si>
    <t>https://energydata.info/dataset/liberia-solar-radiation-measurement-data</t>
  </si>
  <si>
    <t>Yekepa</t>
  </si>
  <si>
    <t>16/03/2022</t>
  </si>
  <si>
    <t>Mount Coffee</t>
  </si>
  <si>
    <t>CSP Services and Artelia</t>
  </si>
  <si>
    <t>LEC</t>
  </si>
  <si>
    <t>Mali</t>
  </si>
  <si>
    <t>Bougouni</t>
  </si>
  <si>
    <t>EDM-SA</t>
  </si>
  <si>
    <t>26/04/2021</t>
  </si>
  <si>
    <t>https://energydata.info/dataset/mali-solar-radiation-measurement-data</t>
  </si>
  <si>
    <t>Fana</t>
  </si>
  <si>
    <t>Sanankoroba</t>
  </si>
  <si>
    <t>Sikasso</t>
  </si>
  <si>
    <t>29/09/2021</t>
  </si>
  <si>
    <t>30/09/2021</t>
  </si>
  <si>
    <t>Manantali</t>
  </si>
  <si>
    <t>SOGEM</t>
  </si>
  <si>
    <t>Nigeria</t>
  </si>
  <si>
    <t>Bauchi</t>
  </si>
  <si>
    <t>TCN</t>
  </si>
  <si>
    <t>19/09/2021</t>
  </si>
  <si>
    <t>20/09/2021</t>
  </si>
  <si>
    <t>https://energydata.info/dataset/nigeria-solar-radiation-measurement-data</t>
  </si>
  <si>
    <t>Kano</t>
  </si>
  <si>
    <t>Niger</t>
  </si>
  <si>
    <t>Maradi</t>
  </si>
  <si>
    <t>NIGELEC</t>
  </si>
  <si>
    <t>https://energydata.info/dataset/niger-solar-radiation-measurement-data</t>
  </si>
  <si>
    <t>Lossa</t>
  </si>
  <si>
    <t>22/01/2022</t>
  </si>
  <si>
    <t>23/01/2022</t>
  </si>
  <si>
    <t>Zabori</t>
  </si>
  <si>
    <t>Tambacounda</t>
  </si>
  <si>
    <t>SENELEC</t>
  </si>
  <si>
    <t>https://energydata.info/dataset/senegal-2021-solar-radiation-measurement-data</t>
  </si>
  <si>
    <t>Ourossogui</t>
  </si>
  <si>
    <t>28/10/2021</t>
  </si>
  <si>
    <t>29/10/2021</t>
  </si>
  <si>
    <t>Sierra Leone</t>
  </si>
  <si>
    <t>Kenema</t>
  </si>
  <si>
    <t>17/11/2021</t>
  </si>
  <si>
    <t>18/11/2021</t>
  </si>
  <si>
    <t>https://energydata.info/dataset/sierra-leone-solar-radiation-measurement-data</t>
  </si>
  <si>
    <t>Bumbuna</t>
  </si>
  <si>
    <t>30/10/2021</t>
  </si>
  <si>
    <t>Farafenni</t>
  </si>
  <si>
    <t>Tier1 </t>
  </si>
  <si>
    <t>NAWEC</t>
  </si>
  <si>
    <t>https://energydata.info/dataset/the-gambia-solar-radiation-measurement-data</t>
  </si>
  <si>
    <t>Togo</t>
  </si>
  <si>
    <t>Dapaong</t>
  </si>
  <si>
    <t>25/10/2021</t>
  </si>
  <si>
    <t>https://energydata.info/dataset/togo-solar-radiation-measurement-data</t>
  </si>
  <si>
    <t>Davié</t>
  </si>
  <si>
    <t>Armenia</t>
  </si>
  <si>
    <t>Hrazdan</t>
  </si>
  <si>
    <t>ARM_Solar_Hrazdan</t>
  </si>
  <si>
    <t>20/05/2016</t>
  </si>
  <si>
    <t>Hrazdan station</t>
  </si>
  <si>
    <t>https://energydata.info/dataset/armenia-solar-radiation-measurement-data</t>
  </si>
  <si>
    <t>Masrik</t>
  </si>
  <si>
    <t>ARM_Solar_Masrik</t>
  </si>
  <si>
    <t>Masrik station</t>
  </si>
  <si>
    <t>Talin</t>
  </si>
  <si>
    <t>ARM_Solar_Talin</t>
  </si>
  <si>
    <t>Talin station</t>
  </si>
  <si>
    <t>Yerevan Agro</t>
  </si>
  <si>
    <t>ARM_Solar_YerevanAgro</t>
  </si>
  <si>
    <t>Yerevan Agro station</t>
  </si>
  <si>
    <t>Kenya</t>
  </si>
  <si>
    <t>Laisamis</t>
  </si>
  <si>
    <t>KenGen</t>
  </si>
  <si>
    <t>https://energydata.info/dataset/kenya-solar-radiation-measurement-data</t>
  </si>
  <si>
    <t>Narok</t>
  </si>
  <si>
    <t>Homa Bay</t>
  </si>
  <si>
    <t>UDSM</t>
  </si>
  <si>
    <t>28/11/2020</t>
  </si>
  <si>
    <t>https://energydata.info/dataset/tanzania-solar-irradiation-measurement-data</t>
  </si>
  <si>
    <t>Dodoma</t>
  </si>
  <si>
    <t>TANESCO</t>
  </si>
  <si>
    <t>16/12/2019</t>
  </si>
  <si>
    <t>18/12/2019</t>
  </si>
  <si>
    <t>Shinyanga</t>
  </si>
  <si>
    <t>14/12/2020</t>
  </si>
  <si>
    <t>Makunduchi</t>
  </si>
  <si>
    <t>ZECO</t>
  </si>
  <si>
    <t>21/12/2019</t>
  </si>
  <si>
    <t>22/12/2019</t>
  </si>
  <si>
    <t>Uganda</t>
  </si>
  <si>
    <t>Soroti</t>
  </si>
  <si>
    <t>UEGCL</t>
  </si>
  <si>
    <t>24/01/2020</t>
  </si>
  <si>
    <t>31.01.2022</t>
  </si>
  <si>
    <t>Wadelai</t>
  </si>
  <si>
    <t>17/01/2020</t>
  </si>
  <si>
    <t>Palau</t>
  </si>
  <si>
    <t>Airai</t>
  </si>
  <si>
    <t>UTC+09:00</t>
  </si>
  <si>
    <t>PPUC</t>
  </si>
  <si>
    <t>19/01/2020</t>
  </si>
  <si>
    <t>https://energydata.info/dataset/palau-solar-radiation-measurement-data</t>
  </si>
  <si>
    <t>PPA</t>
  </si>
  <si>
    <t>Federated States of Micronesia</t>
  </si>
  <si>
    <t>Weno</t>
  </si>
  <si>
    <t>UTC+10:00</t>
  </si>
  <si>
    <t>CPUC</t>
  </si>
  <si>
    <t>16/03/2020</t>
  </si>
  <si>
    <t>19/03/2020</t>
  </si>
  <si>
    <t>https://energydata.info/dataset/federates-states-of-micronesia-solar-radiation-measurement-data</t>
  </si>
  <si>
    <t>22.03.2022</t>
  </si>
  <si>
    <t>Papua New Guinea</t>
  </si>
  <si>
    <t>Alotau</t>
  </si>
  <si>
    <t>PNG Power</t>
  </si>
  <si>
    <t>13/03/2020</t>
  </si>
  <si>
    <t>https://energydata.info/dataset/papua-new-guinea-solar-radiation-measurement-data</t>
  </si>
  <si>
    <t>12.03.2022</t>
  </si>
  <si>
    <t>Vanuatu</t>
  </si>
  <si>
    <t>Efate</t>
  </si>
  <si>
    <t>UTC+11:00</t>
  </si>
  <si>
    <t>UNELCO</t>
  </si>
  <si>
    <t>20/03/2020</t>
  </si>
  <si>
    <t>https://energydata.info/dataset/vanuatu-solar-radiation-measurement-data</t>
  </si>
  <si>
    <t>23.03.2022</t>
  </si>
  <si>
    <t>Solomon Islands</t>
  </si>
  <si>
    <t>Honiara</t>
  </si>
  <si>
    <t>Solomon Power</t>
  </si>
  <si>
    <t>https://energydata.info/dataset/solomon-islands-solar-radiation-measurement-data</t>
  </si>
  <si>
    <t>08.03.2022</t>
  </si>
  <si>
    <t>Nauru</t>
  </si>
  <si>
    <t>Yaren</t>
  </si>
  <si>
    <t>UTC+12:00</t>
  </si>
  <si>
    <t>NUC</t>
  </si>
  <si>
    <t>25/01/2020</t>
  </si>
  <si>
    <t>https://energydata.info/dataset/nauru-solar-radiation-measurement-data</t>
  </si>
  <si>
    <t>Tuvalu</t>
  </si>
  <si>
    <t>Funafuti</t>
  </si>
  <si>
    <t>Tuvalu Electricity Corporation</t>
  </si>
  <si>
    <t>https://energydata.info/dataset/tuvalu-solar-radiation-measurement-data</t>
  </si>
  <si>
    <t>04.03.2022</t>
  </si>
  <si>
    <t>Marshall Islands</t>
  </si>
  <si>
    <t>Majuro</t>
  </si>
  <si>
    <t>Marshalls Energy Company</t>
  </si>
  <si>
    <t>https://energydata.info/dataset/marshall-islands-solar-radiation-measurement-data</t>
  </si>
  <si>
    <t>18.03.2022</t>
  </si>
  <si>
    <t>Lebanon</t>
  </si>
  <si>
    <t>Ras Baalbak</t>
  </si>
  <si>
    <t>Fraunhofer ISE</t>
  </si>
  <si>
    <t>Fraunhofer ISE, Suntrace</t>
  </si>
  <si>
    <t>Lebanese Center for Energy Conservation</t>
  </si>
  <si>
    <t>31/05/2021</t>
  </si>
  <si>
    <t>https://energydata.info/dataset/lebanon-solar-radiation-measurements</t>
  </si>
  <si>
    <t>Lari Tal Amara</t>
  </si>
  <si>
    <t>UTC+02:01</t>
  </si>
  <si>
    <t>31/03/2021</t>
  </si>
  <si>
    <t>Malanville station</t>
  </si>
  <si>
    <t>Parakou station</t>
  </si>
  <si>
    <t>Dori station</t>
  </si>
  <si>
    <t>Dédougou station</t>
  </si>
  <si>
    <t>Kaya station</t>
  </si>
  <si>
    <t>Koupéla station</t>
  </si>
  <si>
    <t>Korhogo station</t>
  </si>
  <si>
    <t>Sérébou station</t>
  </si>
  <si>
    <t>BEN_Solar_Malanville</t>
  </si>
  <si>
    <t>BEN_Solar_Parakou</t>
  </si>
  <si>
    <t>GHA_Solar_Sunyani</t>
  </si>
  <si>
    <t>GHA_Solar_Navrongo</t>
  </si>
  <si>
    <t>BFA_Solar_Dori</t>
  </si>
  <si>
    <t>BFA_Solar_Dédougou</t>
  </si>
  <si>
    <t>BFA_Solar_Kaya</t>
  </si>
  <si>
    <t>BFA_Solar_Koupéla</t>
  </si>
  <si>
    <t>CIV_Solar_Korhogo</t>
  </si>
  <si>
    <t>CIV_Solar_Sérébou</t>
  </si>
  <si>
    <t>FSM_Solar_Weno</t>
  </si>
  <si>
    <t>Gambia</t>
  </si>
  <si>
    <t>GMB_Solar_Farafenni</t>
  </si>
  <si>
    <t>https://energydata.info/dataset/uganda-solar-radiation-measurement-data</t>
  </si>
  <si>
    <t>KEN_Solar_Laisamis</t>
  </si>
  <si>
    <t>GIN_Solar_Kankan</t>
  </si>
  <si>
    <t>GIN_Solar_Tarambaly</t>
  </si>
  <si>
    <t>GNB_Solar_Gabu</t>
  </si>
  <si>
    <t>GNB_Solar_Bissau</t>
  </si>
  <si>
    <t>KEN_Solar_Narok</t>
  </si>
  <si>
    <t>KEN_Solar_Homa Bay</t>
  </si>
  <si>
    <t>LBN_Solar_RasBaalbak</t>
  </si>
  <si>
    <t>LBN_Solar_LariTalAmara</t>
  </si>
  <si>
    <t>LBR_Solar_Buchanan</t>
  </si>
  <si>
    <t>LBR_Solar_Yekepa</t>
  </si>
  <si>
    <t>LBR_Solar_MountCoffee</t>
  </si>
  <si>
    <t>MLI_Solar_Bougouni</t>
  </si>
  <si>
    <t>MLI_Solar_Fana</t>
  </si>
  <si>
    <t>MLI_Solar_Sanankoroba</t>
  </si>
  <si>
    <t>MLI_Solar_Sikasso</t>
  </si>
  <si>
    <t>MLI_Solar_Manantali</t>
  </si>
  <si>
    <t>MHL_Solar_Majuro</t>
  </si>
  <si>
    <t>NPL_Solar_Dharan</t>
  </si>
  <si>
    <t>NRU_Solar_Yaren</t>
  </si>
  <si>
    <t>NPL_Solar_Kathmandu</t>
  </si>
  <si>
    <t>NPL_Solar_Jumla</t>
  </si>
  <si>
    <t>NPL_Solar_Lumle</t>
  </si>
  <si>
    <t>NPL_Solar_Nepalgunj</t>
  </si>
  <si>
    <t>NER_Solar_Maradi</t>
  </si>
  <si>
    <t>NER_Solar_Lossa</t>
  </si>
  <si>
    <t>NER_Solar_Zabori</t>
  </si>
  <si>
    <t>NGA_Solar_Bauchi</t>
  </si>
  <si>
    <t>NGA_Solar_Kano</t>
  </si>
  <si>
    <t>PLW_Solar_Airai</t>
  </si>
  <si>
    <t>PNG_Solar_Alotau</t>
  </si>
  <si>
    <t>SEN_Solar_Fatick</t>
  </si>
  <si>
    <t>SEN_Solar_Kahone</t>
  </si>
  <si>
    <t>SEN_Solar_Touba_IFC</t>
  </si>
  <si>
    <t>SEN_Solar_Tambacounda</t>
  </si>
  <si>
    <t>SEN_Solar_Ourossogui</t>
  </si>
  <si>
    <t>SLE_Solar_Kenema</t>
  </si>
  <si>
    <t>SLE_Solar_Bumbuna</t>
  </si>
  <si>
    <t>SLB_Solar_Honiara</t>
  </si>
  <si>
    <t>TZA_Solar_DaresSalaam_UDSM</t>
  </si>
  <si>
    <t>TZA_Solar_Dar es Salaam</t>
  </si>
  <si>
    <t>TZA_Solarn_Dodoma</t>
  </si>
  <si>
    <t>TZA_Solar_Shinyanga</t>
  </si>
  <si>
    <t>TZA_Solar_Makunduchi</t>
  </si>
  <si>
    <t>TGO_Solar_Dapaong</t>
  </si>
  <si>
    <t>TGO_Solar_Davié</t>
  </si>
  <si>
    <t>TUV_Solar_Funafuti</t>
  </si>
  <si>
    <t>UGA_Solar_Soroti</t>
  </si>
  <si>
    <t>UGA_Solar_Wadelai</t>
  </si>
  <si>
    <t>VUT_Solar_Efate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</si>
</sst>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444444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2">
    <xf numFmtId="0" fontId="0" fillId="0" borderId="0" xfId="0"/>
    <xf numFmtId="0" fontId="16" fillId="0" borderId="0" xfId="0" applyFont="1"/>
    <xf numFmtId="0" fontId="19" fillId="0" borderId="0" xfId="0" applyFont="1"/>
    <xf numFmtId="0" fontId="0" fillId="0" borderId="0" xfId="0" applyAlignment="1">
      <alignment horizontal="left"/>
    </xf>
    <xf numFmtId="14" fontId="21" fillId="0" borderId="0" xfId="0" applyNumberFormat="1" applyFont="1" applyAlignment="1">
      <alignment horizontal="left" vertical="top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14" fontId="2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20" fillId="0" borderId="0" xfId="0" applyFont="1"/>
    <xf numFmtId="0" fontId="18" fillId="0" borderId="0" xfId="42" applyFill="1"/>
    <xf numFmtId="17" fontId="23" fillId="0" borderId="0" xfId="0" applyNumberFormat="1" applyFont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ders Pedersen" id="{7D2E42D7-8FE0-4131-A3C3-ED3D3C2D2A73}" userId="apedersen2@worldbank.org" providerId="PeoplePicker"/>
  <person displayName="Grayson Samuel Clapp" id="{F16B21C9-00BE-4BD8-B992-DEAD0AC8D78F}" userId="S::gclapp@worldbank.org::87761c74-2c12-4dc8-9d96-a5e3cd427cd8" providerId="AD"/>
  <person displayName="Anders Pedersen" id="{001203ED-12B0-4ECC-8D43-012814E0D7B5}" userId="S::apedersen2@worldbank.org::542661db-1b75-45a7-b9d5-7f63d92ab3b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" dT="2023-01-17T14:40:14.26" personId="{F16B21C9-00BE-4BD8-B992-DEAD0AC8D78F}" id="{B740D9A9-871D-4E0A-9E08-B087E4837C30}">
    <text>Change dates to US style M-D-Y or something else?</text>
  </threadedComment>
  <threadedComment ref="K1" dT="2023-01-18T18:26:25.13" personId="{001203ED-12B0-4ECC-8D43-012814E0D7B5}" id="{BBF813C3-70E9-4F4A-833A-E93922B2D5BA}" parentId="{B740D9A9-871D-4E0A-9E08-B087E4837C30}">
    <text xml:space="preserve">Yes, consistently formatted date fields would be great. 
Please go with whatever standardized format you find suitable. Maybe check what formats other bank datasets use.  </text>
  </threadedComment>
  <threadedComment ref="L1" dT="2023-01-17T14:40:14.26" personId="{F16B21C9-00BE-4BD8-B992-DEAD0AC8D78F}" id="{FEBBD527-7593-4C50-88BB-3EA63462DF16}">
    <text>Change dates to US style M-D-Y or something else?</text>
  </threadedComment>
  <threadedComment ref="L1" dT="2023-01-18T18:26:25.13" personId="{001203ED-12B0-4ECC-8D43-012814E0D7B5}" id="{F8A99A6B-1631-4473-A867-7F25526695FF}" parentId="{FEBBD527-7593-4C50-88BB-3EA63462DF16}">
    <text xml:space="preserve">Yes, consistently formatted date fields would be great. 
Please go with whatever standardized format you find suitable. Maybe check what formats other bank datasets use.  </text>
  </threadedComment>
  <threadedComment ref="Q1" dT="2023-01-17T14:39:20.31" personId="{F16B21C9-00BE-4BD8-B992-DEAD0AC8D78F}" id="{E5F75FB6-F6E2-4A4D-9CA4-4DD5B2041020}" done="1">
    <text>I can delete duplicate links to EDI datasets but do we want to put the ESMAP project page links in the same column?</text>
  </threadedComment>
  <threadedComment ref="Q1" dT="2023-01-18T13:12:11.43" personId="{F16B21C9-00BE-4BD8-B992-DEAD0AC8D78F}" id="{08C9DE05-A637-427C-9C80-D7898ED91C1C}" parentId="{E5F75FB6-F6E2-4A4D-9CA4-4DD5B2041020}">
    <text xml:space="preserve">@Anders Pedersen </text>
    <mentions>
      <mention mentionpersonId="{7D2E42D7-8FE0-4131-A3C3-ED3D3C2D2A73}" mentionId="{2E06393C-E11B-4E84-935D-EBE5F12B2E0C}" startIndex="0" length="16"/>
    </mentions>
  </threadedComment>
  <threadedComment ref="Q1" dT="2023-01-18T14:40:59.97" personId="{001203ED-12B0-4ECC-8D43-012814E0D7B5}" id="{3CC78841-6A94-4C4B-B6B4-171F6CCE7F1B}" parentId="{E5F75FB6-F6E2-4A4D-9CA4-4DD5B2041020}">
    <text xml:space="preserve">We want to keep the links for both data and reports in seperate columns. Please see my suggested format in the first two rows. </text>
  </threadedComment>
  <threadedComment ref="Q1" dT="2023-01-18T14:50:06.02" personId="{F16B21C9-00BE-4BD8-B992-DEAD0AC8D78F}" id="{88C3A086-0007-4296-AC82-67E2F8966AC9}" parentId="{E5F75FB6-F6E2-4A4D-9CA4-4DD5B2041020}">
    <text>Understood, thank you for clarifying</text>
  </threadedComment>
  <threadedComment ref="Q1" dT="2023-01-18T18:24:36.72" personId="{001203ED-12B0-4ECC-8D43-012814E0D7B5}" id="{7459A383-3B91-4E48-97A7-359911EB1754}" parentId="{E5F75FB6-F6E2-4A4D-9CA4-4DD5B2041020}">
    <text xml:space="preserve">Of course :-)
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nergydata.info/dataset/nigeria-solar-radiation-measurement-data" TargetMode="External"/><Relationship Id="rId21" Type="http://schemas.openxmlformats.org/officeDocument/2006/relationships/hyperlink" Target="https://energydata.info/dataset/maldives-solar-radiation-measurement-data" TargetMode="External"/><Relationship Id="rId42" Type="http://schemas.openxmlformats.org/officeDocument/2006/relationships/hyperlink" Target="https://energydata.info/dataset/pakistan-solar-radiation-measurement-data" TargetMode="External"/><Relationship Id="rId63" Type="http://schemas.openxmlformats.org/officeDocument/2006/relationships/hyperlink" Target="https://esmap.org/re-mapping/vietnam" TargetMode="External"/><Relationship Id="rId84" Type="http://schemas.openxmlformats.org/officeDocument/2006/relationships/hyperlink" Target="https://energydata.info/dataset/benin-solar-radiation-measurement-data" TargetMode="External"/><Relationship Id="rId16" Type="http://schemas.openxmlformats.org/officeDocument/2006/relationships/hyperlink" Target="https://esmap.org/re-mapping/tanzania" TargetMode="External"/><Relationship Id="rId107" Type="http://schemas.openxmlformats.org/officeDocument/2006/relationships/hyperlink" Target="https://energydata.info/dataset/guinea-solar-radiation-measurement-data" TargetMode="External"/><Relationship Id="rId11" Type="http://schemas.openxmlformats.org/officeDocument/2006/relationships/hyperlink" Target="https://energydata.info/dataset/zambia-solar-radiation-measurement-data-0" TargetMode="External"/><Relationship Id="rId32" Type="http://schemas.openxmlformats.org/officeDocument/2006/relationships/hyperlink" Target="https://energydata.info/dataset/maldives-solar-radiation-measurement-data" TargetMode="External"/><Relationship Id="rId37" Type="http://schemas.openxmlformats.org/officeDocument/2006/relationships/hyperlink" Target="https://esmap.org/node/3058" TargetMode="External"/><Relationship Id="rId53" Type="http://schemas.openxmlformats.org/officeDocument/2006/relationships/hyperlink" Target="https://esmap.org/re-mapping/zambia" TargetMode="External"/><Relationship Id="rId58" Type="http://schemas.openxmlformats.org/officeDocument/2006/relationships/hyperlink" Target="https://energydata.info/dataset/pakistan-solar-radiation-measurement-data" TargetMode="External"/><Relationship Id="rId74" Type="http://schemas.openxmlformats.org/officeDocument/2006/relationships/hyperlink" Target="https://energydata.info/dataset/armenia-solar-radiation-measurement-data" TargetMode="External"/><Relationship Id="rId79" Type="http://schemas.openxmlformats.org/officeDocument/2006/relationships/hyperlink" Target="https://energydata.info/dataset/kenya-solar-radiation-measurement-data" TargetMode="External"/><Relationship Id="rId102" Type="http://schemas.openxmlformats.org/officeDocument/2006/relationships/hyperlink" Target="https://energydata.info/dataset/tuvalu-solar-radiation-measurement-data" TargetMode="External"/><Relationship Id="rId123" Type="http://schemas.openxmlformats.org/officeDocument/2006/relationships/hyperlink" Target="https://energydata.info/dataset/sierra-leone-solar-radiation-measurement-data" TargetMode="External"/><Relationship Id="rId128" Type="http://schemas.openxmlformats.org/officeDocument/2006/relationships/hyperlink" Target="https://energydata.info/dataset/uganda-solar-radiation-measurement-data" TargetMode="External"/><Relationship Id="rId5" Type="http://schemas.openxmlformats.org/officeDocument/2006/relationships/hyperlink" Target="https://energydata.info/dataset/vietnam-solar-radiation-measurement-data" TargetMode="External"/><Relationship Id="rId90" Type="http://schemas.openxmlformats.org/officeDocument/2006/relationships/hyperlink" Target="https://energydata.info/dataset/cote-divoire-solar-radiation-measurement-data" TargetMode="External"/><Relationship Id="rId95" Type="http://schemas.openxmlformats.org/officeDocument/2006/relationships/hyperlink" Target="https://energydata.info/dataset/guinea-bissau-solar-radiation-measurement-data" TargetMode="External"/><Relationship Id="rId22" Type="http://schemas.openxmlformats.org/officeDocument/2006/relationships/hyperlink" Target="https://esmap.org/re-mapping/maldives" TargetMode="External"/><Relationship Id="rId27" Type="http://schemas.openxmlformats.org/officeDocument/2006/relationships/hyperlink" Target="https://energydata.info/dataset/nepal-solar-radiation-measurement-data" TargetMode="External"/><Relationship Id="rId43" Type="http://schemas.openxmlformats.org/officeDocument/2006/relationships/hyperlink" Target="https://esmap.org/node/3058" TargetMode="External"/><Relationship Id="rId48" Type="http://schemas.openxmlformats.org/officeDocument/2006/relationships/hyperlink" Target="https://energydata.info/dataset/maldives-solar-radiation-measurement-data" TargetMode="External"/><Relationship Id="rId64" Type="http://schemas.openxmlformats.org/officeDocument/2006/relationships/hyperlink" Target="https://energydata.info/dataset/senegal-solar-radiation-measurement-data" TargetMode="External"/><Relationship Id="rId69" Type="http://schemas.openxmlformats.org/officeDocument/2006/relationships/hyperlink" Target="https://esmap.org/re-mapping/zambia" TargetMode="External"/><Relationship Id="rId113" Type="http://schemas.openxmlformats.org/officeDocument/2006/relationships/hyperlink" Target="https://energydata.info/dataset/mali-solar-radiation-measurement-data" TargetMode="External"/><Relationship Id="rId118" Type="http://schemas.openxmlformats.org/officeDocument/2006/relationships/hyperlink" Target="https://energydata.info/dataset/niger-solar-radiation-measurement-data" TargetMode="External"/><Relationship Id="rId80" Type="http://schemas.openxmlformats.org/officeDocument/2006/relationships/hyperlink" Target="https://energydata.info/dataset/tanzania-solar-irradiation-measurement-data" TargetMode="External"/><Relationship Id="rId85" Type="http://schemas.openxmlformats.org/officeDocument/2006/relationships/hyperlink" Target="https://energydata.info/dataset/benin-solar-radiation-measurement-data" TargetMode="External"/><Relationship Id="rId12" Type="http://schemas.openxmlformats.org/officeDocument/2006/relationships/hyperlink" Target="https://esmap.org/re-mapping/zambia" TargetMode="External"/><Relationship Id="rId17" Type="http://schemas.openxmlformats.org/officeDocument/2006/relationships/hyperlink" Target="https://energydata.info/dataset/bangladesh-solar-radiation-measurement-data" TargetMode="External"/><Relationship Id="rId33" Type="http://schemas.openxmlformats.org/officeDocument/2006/relationships/hyperlink" Target="https://esmap.org/re-mapping/maldives" TargetMode="External"/><Relationship Id="rId38" Type="http://schemas.openxmlformats.org/officeDocument/2006/relationships/hyperlink" Target="https://energydata.info/dataset/zambia-solar-radiation-measurement-data-0" TargetMode="External"/><Relationship Id="rId59" Type="http://schemas.openxmlformats.org/officeDocument/2006/relationships/hyperlink" Target="https://esmap.org/node/3058" TargetMode="External"/><Relationship Id="rId103" Type="http://schemas.openxmlformats.org/officeDocument/2006/relationships/hyperlink" Target="https://energydata.info/dataset/marshall-islands-solar-radiation-measurement-data" TargetMode="External"/><Relationship Id="rId108" Type="http://schemas.openxmlformats.org/officeDocument/2006/relationships/hyperlink" Target="https://energydata.info/dataset/liberia-solar-radiation-measurement-data" TargetMode="External"/><Relationship Id="rId124" Type="http://schemas.openxmlformats.org/officeDocument/2006/relationships/hyperlink" Target="https://energydata.info/dataset/sierra-leone-solar-radiation-measurement-data" TargetMode="External"/><Relationship Id="rId129" Type="http://schemas.openxmlformats.org/officeDocument/2006/relationships/hyperlink" Target="https://energydata.info/dataset/uganda-solar-radiation-measurement-data" TargetMode="External"/><Relationship Id="rId54" Type="http://schemas.openxmlformats.org/officeDocument/2006/relationships/hyperlink" Target="https://energydata.info/dataset/malawi-solar-radiation-measurement-data" TargetMode="External"/><Relationship Id="rId70" Type="http://schemas.openxmlformats.org/officeDocument/2006/relationships/hyperlink" Target="https://energydata.info/dataset/zambia-solar-radiation-measurement-data" TargetMode="External"/><Relationship Id="rId75" Type="http://schemas.openxmlformats.org/officeDocument/2006/relationships/hyperlink" Target="https://energydata.info/dataset/armenia-solar-radiation-measurement-data" TargetMode="External"/><Relationship Id="rId91" Type="http://schemas.openxmlformats.org/officeDocument/2006/relationships/hyperlink" Target="https://energydata.info/dataset/cote-divoire-solar-radiation-measurement-data" TargetMode="External"/><Relationship Id="rId96" Type="http://schemas.openxmlformats.org/officeDocument/2006/relationships/hyperlink" Target="https://energydata.info/dataset/palau-solar-radiation-measurement-data" TargetMode="External"/><Relationship Id="rId1" Type="http://schemas.openxmlformats.org/officeDocument/2006/relationships/hyperlink" Target="https://energydata.info/dataset/vietnam-solar-radiation-measurement-data" TargetMode="External"/><Relationship Id="rId6" Type="http://schemas.openxmlformats.org/officeDocument/2006/relationships/hyperlink" Target="https://esmap.org/re-mapping/vietnam" TargetMode="External"/><Relationship Id="rId23" Type="http://schemas.openxmlformats.org/officeDocument/2006/relationships/hyperlink" Target="https://energydata.info/dataset/nepal-solar-radiation-measurement-data" TargetMode="External"/><Relationship Id="rId28" Type="http://schemas.openxmlformats.org/officeDocument/2006/relationships/hyperlink" Target="https://energydata.info/dataset/pakistan-solar-radiation-measurement-data" TargetMode="External"/><Relationship Id="rId49" Type="http://schemas.openxmlformats.org/officeDocument/2006/relationships/hyperlink" Target="https://esmap.org/re-mapping/maldives" TargetMode="External"/><Relationship Id="rId114" Type="http://schemas.openxmlformats.org/officeDocument/2006/relationships/hyperlink" Target="https://energydata.info/dataset/mali-solar-radiation-measurement-data" TargetMode="External"/><Relationship Id="rId119" Type="http://schemas.openxmlformats.org/officeDocument/2006/relationships/hyperlink" Target="https://energydata.info/dataset/niger-solar-radiation-measurement-data" TargetMode="External"/><Relationship Id="rId44" Type="http://schemas.openxmlformats.org/officeDocument/2006/relationships/hyperlink" Target="https://energydata.info/dataset/pakistan-solar-radiation-measurement-data" TargetMode="External"/><Relationship Id="rId60" Type="http://schemas.openxmlformats.org/officeDocument/2006/relationships/hyperlink" Target="https://energydata.info/dataset/vietnam-solar-radiation-measurement-data" TargetMode="External"/><Relationship Id="rId65" Type="http://schemas.openxmlformats.org/officeDocument/2006/relationships/hyperlink" Target="https://energydata.info/dataset/zambia-solar-radiation-measurement-data" TargetMode="External"/><Relationship Id="rId81" Type="http://schemas.openxmlformats.org/officeDocument/2006/relationships/hyperlink" Target="https://energydata.info/dataset/tanzania-solar-irradiation-measurement-data" TargetMode="External"/><Relationship Id="rId86" Type="http://schemas.openxmlformats.org/officeDocument/2006/relationships/hyperlink" Target="https://energydata.info/dataset/burkina-faso-solar-radiation-measurement-data" TargetMode="External"/><Relationship Id="rId130" Type="http://schemas.openxmlformats.org/officeDocument/2006/relationships/printerSettings" Target="../printerSettings/printerSettings1.bin"/><Relationship Id="rId13" Type="http://schemas.openxmlformats.org/officeDocument/2006/relationships/hyperlink" Target="https://energydata.info/dataset/vietnam-solar-radiation-measurement-data" TargetMode="External"/><Relationship Id="rId18" Type="http://schemas.openxmlformats.org/officeDocument/2006/relationships/hyperlink" Target="https://esmap.org/re-mapping/bangladesh" TargetMode="External"/><Relationship Id="rId39" Type="http://schemas.openxmlformats.org/officeDocument/2006/relationships/hyperlink" Target="https://esmap.org/re-mapping/zambia" TargetMode="External"/><Relationship Id="rId109" Type="http://schemas.openxmlformats.org/officeDocument/2006/relationships/hyperlink" Target="https://energydata.info/dataset/liberia-solar-radiation-measurement-data" TargetMode="External"/><Relationship Id="rId34" Type="http://schemas.openxmlformats.org/officeDocument/2006/relationships/hyperlink" Target="https://energydata.info/dataset/zambia-solar-radiation-measurement-data-0" TargetMode="External"/><Relationship Id="rId50" Type="http://schemas.openxmlformats.org/officeDocument/2006/relationships/hyperlink" Target="https://energydata.info/dataset/pakistan-solar-radiation-measurement-data" TargetMode="External"/><Relationship Id="rId55" Type="http://schemas.openxmlformats.org/officeDocument/2006/relationships/hyperlink" Target="https://esmap.org/re-mapping/malawi" TargetMode="External"/><Relationship Id="rId76" Type="http://schemas.openxmlformats.org/officeDocument/2006/relationships/hyperlink" Target="https://energydata.info/dataset/armenia-solar-radiation-measurement-data" TargetMode="External"/><Relationship Id="rId97" Type="http://schemas.openxmlformats.org/officeDocument/2006/relationships/hyperlink" Target="https://energydata.info/dataset/federates-states-of-micronesia-solar-radiation-measurement-data" TargetMode="External"/><Relationship Id="rId104" Type="http://schemas.openxmlformats.org/officeDocument/2006/relationships/hyperlink" Target="https://energydata.info/dataset/lebanon-solar-radiation-measurements" TargetMode="External"/><Relationship Id="rId120" Type="http://schemas.openxmlformats.org/officeDocument/2006/relationships/hyperlink" Target="https://energydata.info/dataset/niger-solar-radiation-measurement-data" TargetMode="External"/><Relationship Id="rId125" Type="http://schemas.openxmlformats.org/officeDocument/2006/relationships/hyperlink" Target="https://energydata.info/dataset/the-gambia-solar-radiation-measurement-data" TargetMode="External"/><Relationship Id="rId7" Type="http://schemas.openxmlformats.org/officeDocument/2006/relationships/hyperlink" Target="https://energydata.info/dataset/zambia-solar-radiation-measurement-data-0" TargetMode="External"/><Relationship Id="rId71" Type="http://schemas.openxmlformats.org/officeDocument/2006/relationships/hyperlink" Target="https://esmap.org/re-mapping/zambia" TargetMode="External"/><Relationship Id="rId92" Type="http://schemas.openxmlformats.org/officeDocument/2006/relationships/hyperlink" Target="https://energydata.info/dataset/ghana-solar-radiation-measurement-data" TargetMode="External"/><Relationship Id="rId2" Type="http://schemas.openxmlformats.org/officeDocument/2006/relationships/hyperlink" Target="https://energydata.info/dataset/pakistan-solar-radiation-measurement-data" TargetMode="External"/><Relationship Id="rId29" Type="http://schemas.openxmlformats.org/officeDocument/2006/relationships/hyperlink" Target="https://esmap.org/node/3058" TargetMode="External"/><Relationship Id="rId24" Type="http://schemas.openxmlformats.org/officeDocument/2006/relationships/hyperlink" Target="https://energydata.info/dataset/nepal-solar-radiation-measurement-data" TargetMode="External"/><Relationship Id="rId40" Type="http://schemas.openxmlformats.org/officeDocument/2006/relationships/hyperlink" Target="https://energydata.info/dataset/malawi-solar-radiation-measurement-data" TargetMode="External"/><Relationship Id="rId45" Type="http://schemas.openxmlformats.org/officeDocument/2006/relationships/hyperlink" Target="https://esmap.org/node/3058" TargetMode="External"/><Relationship Id="rId66" Type="http://schemas.openxmlformats.org/officeDocument/2006/relationships/hyperlink" Target="https://esmap.org/re-mapping/zambia" TargetMode="External"/><Relationship Id="rId87" Type="http://schemas.openxmlformats.org/officeDocument/2006/relationships/hyperlink" Target="https://energydata.info/dataset/burkina-faso-solar-radiation-measurement-data" TargetMode="External"/><Relationship Id="rId110" Type="http://schemas.openxmlformats.org/officeDocument/2006/relationships/hyperlink" Target="https://energydata.info/dataset/liberia-solar-radiation-measurement-data" TargetMode="External"/><Relationship Id="rId115" Type="http://schemas.openxmlformats.org/officeDocument/2006/relationships/hyperlink" Target="https://energydata.info/dataset/mali-solar-radiation-measurement-data" TargetMode="External"/><Relationship Id="rId131" Type="http://schemas.openxmlformats.org/officeDocument/2006/relationships/vmlDrawing" Target="../drawings/vmlDrawing1.vml"/><Relationship Id="rId61" Type="http://schemas.openxmlformats.org/officeDocument/2006/relationships/hyperlink" Target="https://esmap.org/re-mapping/vietnam" TargetMode="External"/><Relationship Id="rId82" Type="http://schemas.openxmlformats.org/officeDocument/2006/relationships/hyperlink" Target="https://energydata.info/dataset/tanzania-solar-irradiation-measurement-data" TargetMode="External"/><Relationship Id="rId19" Type="http://schemas.openxmlformats.org/officeDocument/2006/relationships/hyperlink" Target="https://energydata.info/dataset/maldives-solar-radiation-measurement-data" TargetMode="External"/><Relationship Id="rId14" Type="http://schemas.openxmlformats.org/officeDocument/2006/relationships/hyperlink" Target="https://esmap.org/re-mapping/vietnam" TargetMode="External"/><Relationship Id="rId30" Type="http://schemas.openxmlformats.org/officeDocument/2006/relationships/hyperlink" Target="https://energydata.info/dataset/pakistan-solar-radiation-measurement-data" TargetMode="External"/><Relationship Id="rId35" Type="http://schemas.openxmlformats.org/officeDocument/2006/relationships/hyperlink" Target="https://esmap.org/re-mapping/zambia" TargetMode="External"/><Relationship Id="rId56" Type="http://schemas.openxmlformats.org/officeDocument/2006/relationships/hyperlink" Target="https://energydata.info/dataset/pakistan-solar-radiation-measurement-data" TargetMode="External"/><Relationship Id="rId77" Type="http://schemas.openxmlformats.org/officeDocument/2006/relationships/hyperlink" Target="https://energydata.info/dataset/kenya-solar-radiation-measurement-data" TargetMode="External"/><Relationship Id="rId100" Type="http://schemas.openxmlformats.org/officeDocument/2006/relationships/hyperlink" Target="https://energydata.info/dataset/solomon-islands-solar-radiation-measurement-data" TargetMode="External"/><Relationship Id="rId105" Type="http://schemas.openxmlformats.org/officeDocument/2006/relationships/hyperlink" Target="https://energydata.info/dataset/lebanon-solar-radiation-measurements" TargetMode="External"/><Relationship Id="rId126" Type="http://schemas.openxmlformats.org/officeDocument/2006/relationships/hyperlink" Target="https://energydata.info/dataset/togo-solar-radiation-measurement-data" TargetMode="External"/><Relationship Id="rId8" Type="http://schemas.openxmlformats.org/officeDocument/2006/relationships/hyperlink" Target="https://esmap.org/re-mapping/zambia" TargetMode="External"/><Relationship Id="rId51" Type="http://schemas.openxmlformats.org/officeDocument/2006/relationships/hyperlink" Target="https://esmap.org/node/3058" TargetMode="External"/><Relationship Id="rId72" Type="http://schemas.openxmlformats.org/officeDocument/2006/relationships/hyperlink" Target="https://energydata.info/dataset/senegal-solar-radiation-measurement-data" TargetMode="External"/><Relationship Id="rId93" Type="http://schemas.openxmlformats.org/officeDocument/2006/relationships/hyperlink" Target="https://energydata.info/dataset/ghana-solar-radiation-measurement-data" TargetMode="External"/><Relationship Id="rId98" Type="http://schemas.openxmlformats.org/officeDocument/2006/relationships/hyperlink" Target="https://energydata.info/dataset/papua-new-guinea-solar-radiation-measurement-data" TargetMode="External"/><Relationship Id="rId121" Type="http://schemas.openxmlformats.org/officeDocument/2006/relationships/hyperlink" Target="https://energydata.info/dataset/senegal-2021-solar-radiation-measurement-data" TargetMode="External"/><Relationship Id="rId3" Type="http://schemas.openxmlformats.org/officeDocument/2006/relationships/hyperlink" Target="https://esmap.org/re-mapping/vietnam" TargetMode="External"/><Relationship Id="rId25" Type="http://schemas.openxmlformats.org/officeDocument/2006/relationships/hyperlink" Target="https://energydata.info/dataset/nepal-solar-radiation-measurement-data" TargetMode="External"/><Relationship Id="rId46" Type="http://schemas.openxmlformats.org/officeDocument/2006/relationships/hyperlink" Target="https://energydata.info/dataset/zambia-solar-radiation-measurement-data-0" TargetMode="External"/><Relationship Id="rId67" Type="http://schemas.openxmlformats.org/officeDocument/2006/relationships/hyperlink" Target="https://energydata.info/dataset/senegal-solar-radiation-measurement-data" TargetMode="External"/><Relationship Id="rId116" Type="http://schemas.openxmlformats.org/officeDocument/2006/relationships/hyperlink" Target="https://energydata.info/dataset/nigeria-solar-radiation-measurement-data" TargetMode="External"/><Relationship Id="rId20" Type="http://schemas.openxmlformats.org/officeDocument/2006/relationships/hyperlink" Target="https://esmap.org/re-mapping/maldives" TargetMode="External"/><Relationship Id="rId41" Type="http://schemas.openxmlformats.org/officeDocument/2006/relationships/hyperlink" Target="https://esmap.org/re-mapping/malawi" TargetMode="External"/><Relationship Id="rId62" Type="http://schemas.openxmlformats.org/officeDocument/2006/relationships/hyperlink" Target="https://energydata.info/dataset/vietnam-solar-radiation-measurement-data" TargetMode="External"/><Relationship Id="rId83" Type="http://schemas.openxmlformats.org/officeDocument/2006/relationships/hyperlink" Target="https://energydata.info/dataset/tanzania-solar-irradiation-measurement-data" TargetMode="External"/><Relationship Id="rId88" Type="http://schemas.openxmlformats.org/officeDocument/2006/relationships/hyperlink" Target="https://energydata.info/dataset/burkina-faso-solar-radiation-measurement-data" TargetMode="External"/><Relationship Id="rId111" Type="http://schemas.openxmlformats.org/officeDocument/2006/relationships/hyperlink" Target="https://energydata.info/dataset/mali-solar-radiation-measurement-data" TargetMode="External"/><Relationship Id="rId132" Type="http://schemas.openxmlformats.org/officeDocument/2006/relationships/comments" Target="../comments1.xml"/><Relationship Id="rId15" Type="http://schemas.openxmlformats.org/officeDocument/2006/relationships/hyperlink" Target="https://energydata.info/dataset/tanzania-solar-radiation-measurement-data" TargetMode="External"/><Relationship Id="rId36" Type="http://schemas.openxmlformats.org/officeDocument/2006/relationships/hyperlink" Target="https://energydata.info/dataset/pakistan-solar-radiation-measurement-data" TargetMode="External"/><Relationship Id="rId57" Type="http://schemas.openxmlformats.org/officeDocument/2006/relationships/hyperlink" Target="https://esmap.org/node/3058" TargetMode="External"/><Relationship Id="rId106" Type="http://schemas.openxmlformats.org/officeDocument/2006/relationships/hyperlink" Target="https://energydata.info/dataset/guinea-solar-radiation-measurement-data" TargetMode="External"/><Relationship Id="rId127" Type="http://schemas.openxmlformats.org/officeDocument/2006/relationships/hyperlink" Target="https://energydata.info/dataset/togo-solar-radiation-measurement-data" TargetMode="External"/><Relationship Id="rId10" Type="http://schemas.openxmlformats.org/officeDocument/2006/relationships/hyperlink" Target="https://esmap.org/re-mapping/malawi" TargetMode="External"/><Relationship Id="rId31" Type="http://schemas.openxmlformats.org/officeDocument/2006/relationships/hyperlink" Target="https://esmap.org/node/3058" TargetMode="External"/><Relationship Id="rId52" Type="http://schemas.openxmlformats.org/officeDocument/2006/relationships/hyperlink" Target="https://energydata.info/dataset/zambia-solar-radiation-measurement-data-0" TargetMode="External"/><Relationship Id="rId73" Type="http://schemas.openxmlformats.org/officeDocument/2006/relationships/hyperlink" Target="https://energydata.info/dataset/armenia-solar-radiation-measurement-data" TargetMode="External"/><Relationship Id="rId78" Type="http://schemas.openxmlformats.org/officeDocument/2006/relationships/hyperlink" Target="https://energydata.info/dataset/kenya-solar-radiation-measurement-data" TargetMode="External"/><Relationship Id="rId94" Type="http://schemas.openxmlformats.org/officeDocument/2006/relationships/hyperlink" Target="https://energydata.info/dataset/guinea-bissau-solar-radiation-measurement-data" TargetMode="External"/><Relationship Id="rId99" Type="http://schemas.openxmlformats.org/officeDocument/2006/relationships/hyperlink" Target="https://energydata.info/dataset/vanuatu-solar-radiation-measurement-data" TargetMode="External"/><Relationship Id="rId101" Type="http://schemas.openxmlformats.org/officeDocument/2006/relationships/hyperlink" Target="https://energydata.info/dataset/nauru-solar-radiation-measurement-data" TargetMode="External"/><Relationship Id="rId122" Type="http://schemas.openxmlformats.org/officeDocument/2006/relationships/hyperlink" Target="https://energydata.info/dataset/senegal-2021-solar-radiation-measurement-data" TargetMode="External"/><Relationship Id="rId4" Type="http://schemas.openxmlformats.org/officeDocument/2006/relationships/hyperlink" Target="https://esmap.org/node/3058" TargetMode="External"/><Relationship Id="rId9" Type="http://schemas.openxmlformats.org/officeDocument/2006/relationships/hyperlink" Target="https://energydata.info/dataset/malawi-solar-radiation-measurement-data" TargetMode="External"/><Relationship Id="rId26" Type="http://schemas.openxmlformats.org/officeDocument/2006/relationships/hyperlink" Target="https://energydata.info/dataset/nepal-solar-radiation-measurement-data" TargetMode="External"/><Relationship Id="rId47" Type="http://schemas.openxmlformats.org/officeDocument/2006/relationships/hyperlink" Target="https://esmap.org/re-mapping/zambia" TargetMode="External"/><Relationship Id="rId68" Type="http://schemas.openxmlformats.org/officeDocument/2006/relationships/hyperlink" Target="https://energydata.info/dataset/zambia-solar-radiation-measurement-data" TargetMode="External"/><Relationship Id="rId89" Type="http://schemas.openxmlformats.org/officeDocument/2006/relationships/hyperlink" Target="https://energydata.info/dataset/burkina-faso-solar-radiation-measurement-data" TargetMode="External"/><Relationship Id="rId112" Type="http://schemas.openxmlformats.org/officeDocument/2006/relationships/hyperlink" Target="https://energydata.info/dataset/mali-solar-radiation-measurement-data" TargetMode="External"/><Relationship Id="rId133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8"/>
  <sheetViews>
    <sheetView tabSelected="1" topLeftCell="L88" workbookViewId="0">
      <selection activeCell="N94" sqref="N94"/>
    </sheetView>
  </sheetViews>
  <sheetFormatPr defaultColWidth="8.77734375" defaultRowHeight="14.4" x14ac:dyDescent="0.3"/>
  <cols>
    <col min="1" max="1" width="25.44140625" customWidth="1"/>
    <col min="2" max="2" width="24.77734375" customWidth="1"/>
    <col min="3" max="3" width="32.109375" customWidth="1"/>
    <col min="6" max="6" width="24.6640625" customWidth="1"/>
    <col min="7" max="7" width="16.44140625" customWidth="1"/>
    <col min="8" max="8" width="15.44140625" customWidth="1"/>
    <col min="9" max="9" width="18.109375" customWidth="1"/>
    <col min="10" max="10" width="16.44140625" customWidth="1"/>
    <col min="11" max="12" width="20.44140625" style="4" customWidth="1"/>
    <col min="13" max="14" width="15.109375" style="3" customWidth="1"/>
    <col min="15" max="15" width="38.44140625" customWidth="1"/>
    <col min="16" max="16" width="37.77734375" customWidth="1"/>
    <col min="17" max="17" width="47.44140625" customWidth="1"/>
    <col min="18" max="18" width="13.109375" customWidth="1"/>
    <col min="19" max="19" width="16.33203125" customWidth="1"/>
  </cols>
  <sheetData>
    <row r="1" spans="1:21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3">
      <c r="A2" t="s">
        <v>357</v>
      </c>
      <c r="B2" t="s">
        <v>358</v>
      </c>
      <c r="C2" t="s">
        <v>359</v>
      </c>
      <c r="D2">
        <v>1845</v>
      </c>
      <c r="E2" t="s">
        <v>82</v>
      </c>
      <c r="J2" t="s">
        <v>33</v>
      </c>
      <c r="K2" s="6" t="s">
        <v>360</v>
      </c>
      <c r="L2" s="7">
        <v>42510</v>
      </c>
      <c r="M2" s="6" t="s">
        <v>360</v>
      </c>
      <c r="N2" s="8">
        <v>42510</v>
      </c>
      <c r="O2" s="9" t="s">
        <v>361</v>
      </c>
      <c r="P2" s="10" t="s">
        <v>362</v>
      </c>
      <c r="T2">
        <v>40.511600000000001</v>
      </c>
      <c r="U2">
        <v>44.823</v>
      </c>
    </row>
    <row r="3" spans="1:21" x14ac:dyDescent="0.3">
      <c r="A3" t="s">
        <v>357</v>
      </c>
      <c r="B3" t="s">
        <v>363</v>
      </c>
      <c r="C3" t="s">
        <v>364</v>
      </c>
      <c r="D3">
        <v>1944</v>
      </c>
      <c r="E3" t="s">
        <v>82</v>
      </c>
      <c r="J3" t="s">
        <v>33</v>
      </c>
      <c r="K3" s="6" t="s">
        <v>360</v>
      </c>
      <c r="L3" s="7">
        <v>42510</v>
      </c>
      <c r="M3" s="6" t="s">
        <v>360</v>
      </c>
      <c r="N3" s="8">
        <v>42510</v>
      </c>
      <c r="O3" t="s">
        <v>365</v>
      </c>
      <c r="P3" s="10" t="s">
        <v>362</v>
      </c>
      <c r="T3">
        <v>40.207700000000003</v>
      </c>
      <c r="U3">
        <v>45.764499999999998</v>
      </c>
    </row>
    <row r="4" spans="1:21" x14ac:dyDescent="0.3">
      <c r="A4" t="s">
        <v>357</v>
      </c>
      <c r="B4" t="s">
        <v>366</v>
      </c>
      <c r="C4" t="s">
        <v>367</v>
      </c>
      <c r="D4">
        <v>1641</v>
      </c>
      <c r="E4" t="s">
        <v>82</v>
      </c>
      <c r="J4" t="s">
        <v>33</v>
      </c>
      <c r="K4" s="6" t="s">
        <v>360</v>
      </c>
      <c r="L4" s="7">
        <v>42510</v>
      </c>
      <c r="M4" s="6" t="s">
        <v>360</v>
      </c>
      <c r="N4" s="8">
        <v>42510</v>
      </c>
      <c r="O4" s="9" t="s">
        <v>368</v>
      </c>
      <c r="P4" s="10" t="s">
        <v>362</v>
      </c>
      <c r="T4">
        <v>40.386000000000003</v>
      </c>
      <c r="U4">
        <v>43.897199999999998</v>
      </c>
    </row>
    <row r="5" spans="1:21" x14ac:dyDescent="0.3">
      <c r="A5" t="s">
        <v>357</v>
      </c>
      <c r="B5" t="s">
        <v>369</v>
      </c>
      <c r="C5" t="s">
        <v>370</v>
      </c>
      <c r="D5">
        <v>946</v>
      </c>
      <c r="E5" t="s">
        <v>82</v>
      </c>
      <c r="J5" t="s">
        <v>33</v>
      </c>
      <c r="K5" s="6" t="s">
        <v>360</v>
      </c>
      <c r="L5" s="7">
        <v>42510</v>
      </c>
      <c r="M5" s="6" t="s">
        <v>360</v>
      </c>
      <c r="N5" s="8">
        <v>42510</v>
      </c>
      <c r="O5" t="s">
        <v>371</v>
      </c>
      <c r="P5" s="10" t="s">
        <v>362</v>
      </c>
      <c r="T5">
        <v>40.188699999999997</v>
      </c>
      <c r="U5">
        <v>44.397599999999997</v>
      </c>
    </row>
    <row r="6" spans="1:21" x14ac:dyDescent="0.3">
      <c r="A6" t="s">
        <v>90</v>
      </c>
      <c r="B6" t="s">
        <v>91</v>
      </c>
      <c r="C6" t="s">
        <v>92</v>
      </c>
      <c r="D6">
        <v>5</v>
      </c>
      <c r="E6" t="s">
        <v>24</v>
      </c>
      <c r="F6" t="s">
        <v>25</v>
      </c>
      <c r="G6" t="s">
        <v>26</v>
      </c>
      <c r="H6" t="s">
        <v>26</v>
      </c>
      <c r="I6" t="s">
        <v>93</v>
      </c>
      <c r="J6" t="s">
        <v>28</v>
      </c>
      <c r="K6" s="7">
        <v>42742</v>
      </c>
      <c r="L6" s="7">
        <v>42917</v>
      </c>
      <c r="M6" s="7">
        <v>42742</v>
      </c>
      <c r="N6" s="8">
        <v>42917</v>
      </c>
      <c r="O6" t="s">
        <v>94</v>
      </c>
      <c r="P6" s="10" t="s">
        <v>95</v>
      </c>
      <c r="Q6" s="10" t="s">
        <v>96</v>
      </c>
      <c r="S6" t="s">
        <v>33</v>
      </c>
      <c r="T6">
        <v>22.80029</v>
      </c>
      <c r="U6">
        <v>91.358189999999993</v>
      </c>
    </row>
    <row r="7" spans="1:21" x14ac:dyDescent="0.3">
      <c r="A7" t="s">
        <v>236</v>
      </c>
      <c r="B7" t="s">
        <v>237</v>
      </c>
      <c r="C7" t="s">
        <v>465</v>
      </c>
      <c r="D7">
        <v>184</v>
      </c>
      <c r="E7" t="s">
        <v>238</v>
      </c>
      <c r="F7" t="s">
        <v>38</v>
      </c>
      <c r="G7" t="s">
        <v>39</v>
      </c>
      <c r="H7" t="s">
        <v>239</v>
      </c>
      <c r="I7" t="s">
        <v>240</v>
      </c>
      <c r="J7" t="s">
        <v>33</v>
      </c>
      <c r="K7" s="7">
        <v>44416</v>
      </c>
      <c r="L7" s="7">
        <v>44416</v>
      </c>
      <c r="M7" s="7">
        <v>44447</v>
      </c>
      <c r="N7" s="8">
        <v>44417</v>
      </c>
      <c r="O7" t="s">
        <v>457</v>
      </c>
      <c r="P7" s="10" t="s">
        <v>241</v>
      </c>
      <c r="S7" t="s">
        <v>242</v>
      </c>
      <c r="T7">
        <v>11.782719999999999</v>
      </c>
      <c r="U7">
        <v>3.3734899999999999</v>
      </c>
    </row>
    <row r="8" spans="1:21" x14ac:dyDescent="0.3">
      <c r="A8" t="s">
        <v>236</v>
      </c>
      <c r="B8" t="s">
        <v>243</v>
      </c>
      <c r="C8" t="s">
        <v>466</v>
      </c>
      <c r="D8">
        <v>387</v>
      </c>
      <c r="E8" t="s">
        <v>238</v>
      </c>
      <c r="F8" t="s">
        <v>38</v>
      </c>
      <c r="G8" t="s">
        <v>39</v>
      </c>
      <c r="H8" t="s">
        <v>239</v>
      </c>
      <c r="I8" t="s">
        <v>240</v>
      </c>
      <c r="J8" t="s">
        <v>33</v>
      </c>
      <c r="K8" s="7">
        <v>44538</v>
      </c>
      <c r="L8" s="7">
        <v>44420</v>
      </c>
      <c r="M8" s="6" t="s">
        <v>244</v>
      </c>
      <c r="N8" s="8">
        <v>44421</v>
      </c>
      <c r="O8" t="s">
        <v>458</v>
      </c>
      <c r="P8" s="10" t="s">
        <v>241</v>
      </c>
      <c r="S8" t="s">
        <v>242</v>
      </c>
      <c r="T8">
        <v>9.3311700000000002</v>
      </c>
      <c r="U8">
        <v>2.5911900000000001</v>
      </c>
    </row>
    <row r="9" spans="1:21" x14ac:dyDescent="0.3">
      <c r="A9" t="s">
        <v>245</v>
      </c>
      <c r="B9" t="s">
        <v>246</v>
      </c>
      <c r="C9" t="s">
        <v>469</v>
      </c>
      <c r="D9">
        <v>285</v>
      </c>
      <c r="E9" t="s">
        <v>210</v>
      </c>
      <c r="F9" t="s">
        <v>247</v>
      </c>
      <c r="G9" t="s">
        <v>39</v>
      </c>
      <c r="H9" t="s">
        <v>239</v>
      </c>
      <c r="I9" t="s">
        <v>248</v>
      </c>
      <c r="J9" t="s">
        <v>33</v>
      </c>
      <c r="K9" s="7">
        <v>44510</v>
      </c>
      <c r="L9" s="7">
        <v>44480</v>
      </c>
      <c r="M9" s="7">
        <v>44540</v>
      </c>
      <c r="N9" s="8">
        <v>44481</v>
      </c>
      <c r="O9" t="s">
        <v>459</v>
      </c>
      <c r="P9" s="10" t="s">
        <v>249</v>
      </c>
      <c r="S9" t="s">
        <v>242</v>
      </c>
      <c r="T9">
        <v>14.03045</v>
      </c>
      <c r="U9">
        <v>-2.435E-2</v>
      </c>
    </row>
    <row r="10" spans="1:21" x14ac:dyDescent="0.3">
      <c r="A10" t="s">
        <v>245</v>
      </c>
      <c r="B10" t="s">
        <v>250</v>
      </c>
      <c r="C10" t="s">
        <v>470</v>
      </c>
      <c r="D10">
        <v>305</v>
      </c>
      <c r="E10" t="s">
        <v>210</v>
      </c>
      <c r="F10" t="s">
        <v>38</v>
      </c>
      <c r="G10" t="s">
        <v>39</v>
      </c>
      <c r="H10" t="s">
        <v>239</v>
      </c>
      <c r="I10" t="s">
        <v>248</v>
      </c>
      <c r="J10" t="s">
        <v>33</v>
      </c>
      <c r="K10" s="6" t="s">
        <v>251</v>
      </c>
      <c r="L10" s="7">
        <v>44495</v>
      </c>
      <c r="M10" s="6" t="s">
        <v>252</v>
      </c>
      <c r="N10" s="8">
        <v>44496</v>
      </c>
      <c r="O10" t="s">
        <v>460</v>
      </c>
      <c r="P10" s="10" t="s">
        <v>249</v>
      </c>
      <c r="S10" t="s">
        <v>242</v>
      </c>
      <c r="T10">
        <v>12.466200000000001</v>
      </c>
      <c r="U10">
        <v>-3.4729399999999999</v>
      </c>
    </row>
    <row r="11" spans="1:21" x14ac:dyDescent="0.3">
      <c r="A11" t="s">
        <v>245</v>
      </c>
      <c r="B11" t="s">
        <v>253</v>
      </c>
      <c r="C11" t="s">
        <v>471</v>
      </c>
      <c r="D11">
        <v>324</v>
      </c>
      <c r="E11" t="s">
        <v>210</v>
      </c>
      <c r="F11" t="s">
        <v>52</v>
      </c>
      <c r="G11" t="s">
        <v>39</v>
      </c>
      <c r="H11" t="s">
        <v>239</v>
      </c>
      <c r="I11" t="s">
        <v>248</v>
      </c>
      <c r="J11" t="s">
        <v>33</v>
      </c>
      <c r="K11" s="6" t="s">
        <v>254</v>
      </c>
      <c r="L11" s="7">
        <v>44313</v>
      </c>
      <c r="M11" s="6" t="s">
        <v>255</v>
      </c>
      <c r="N11" s="8">
        <v>44314</v>
      </c>
      <c r="O11" t="s">
        <v>461</v>
      </c>
      <c r="P11" s="10" t="s">
        <v>249</v>
      </c>
      <c r="S11" t="s">
        <v>242</v>
      </c>
      <c r="T11">
        <v>13.08301</v>
      </c>
      <c r="U11">
        <v>-1.0727199999999999</v>
      </c>
    </row>
    <row r="12" spans="1:21" x14ac:dyDescent="0.3">
      <c r="A12" t="s">
        <v>245</v>
      </c>
      <c r="B12" t="s">
        <v>256</v>
      </c>
      <c r="C12" t="s">
        <v>472</v>
      </c>
      <c r="D12">
        <v>302</v>
      </c>
      <c r="E12" t="s">
        <v>210</v>
      </c>
      <c r="F12" t="s">
        <v>52</v>
      </c>
      <c r="G12" t="s">
        <v>39</v>
      </c>
      <c r="H12" t="s">
        <v>239</v>
      </c>
      <c r="I12" t="s">
        <v>248</v>
      </c>
      <c r="J12" t="s">
        <v>33</v>
      </c>
      <c r="K12" s="6" t="s">
        <v>255</v>
      </c>
      <c r="L12" s="11">
        <v>44314</v>
      </c>
      <c r="M12" s="6" t="s">
        <v>257</v>
      </c>
      <c r="N12" s="8">
        <v>44315</v>
      </c>
      <c r="O12" t="s">
        <v>462</v>
      </c>
      <c r="P12" s="10" t="s">
        <v>249</v>
      </c>
      <c r="S12" t="s">
        <v>242</v>
      </c>
      <c r="T12">
        <v>12.191039999999999</v>
      </c>
      <c r="U12">
        <v>-0.36292000000000002</v>
      </c>
    </row>
    <row r="13" spans="1:21" x14ac:dyDescent="0.3">
      <c r="A13" t="s">
        <v>258</v>
      </c>
      <c r="B13" t="s">
        <v>259</v>
      </c>
      <c r="C13" t="s">
        <v>473</v>
      </c>
      <c r="D13">
        <v>370</v>
      </c>
      <c r="E13" t="s">
        <v>210</v>
      </c>
      <c r="F13" t="s">
        <v>38</v>
      </c>
      <c r="G13" t="s">
        <v>39</v>
      </c>
      <c r="H13" t="s">
        <v>239</v>
      </c>
      <c r="I13" t="s">
        <v>260</v>
      </c>
      <c r="J13" t="s">
        <v>33</v>
      </c>
      <c r="K13" s="6" t="s">
        <v>261</v>
      </c>
      <c r="L13" s="7">
        <v>44637</v>
      </c>
      <c r="M13" s="6" t="s">
        <v>262</v>
      </c>
      <c r="N13" s="8">
        <v>44273</v>
      </c>
      <c r="O13" t="s">
        <v>463</v>
      </c>
      <c r="P13" s="10" t="s">
        <v>263</v>
      </c>
      <c r="S13" t="s">
        <v>242</v>
      </c>
      <c r="T13">
        <v>9.4805799999999998</v>
      </c>
      <c r="U13">
        <v>-5.5950899999999999</v>
      </c>
    </row>
    <row r="14" spans="1:21" x14ac:dyDescent="0.3">
      <c r="A14" t="s">
        <v>258</v>
      </c>
      <c r="B14" t="s">
        <v>264</v>
      </c>
      <c r="C14" t="s">
        <v>474</v>
      </c>
      <c r="D14">
        <v>195</v>
      </c>
      <c r="E14" t="s">
        <v>210</v>
      </c>
      <c r="F14" t="s">
        <v>38</v>
      </c>
      <c r="G14" t="s">
        <v>39</v>
      </c>
      <c r="H14" t="s">
        <v>239</v>
      </c>
      <c r="I14" t="s">
        <v>260</v>
      </c>
      <c r="J14" t="s">
        <v>33</v>
      </c>
      <c r="K14" s="6" t="s">
        <v>265</v>
      </c>
      <c r="L14" s="7">
        <v>44664</v>
      </c>
      <c r="M14" s="6" t="s">
        <v>266</v>
      </c>
      <c r="N14" s="8">
        <v>44665</v>
      </c>
      <c r="O14" t="s">
        <v>464</v>
      </c>
      <c r="P14" s="10" t="s">
        <v>263</v>
      </c>
      <c r="S14" t="s">
        <v>242</v>
      </c>
      <c r="T14">
        <v>7.9328200000000004</v>
      </c>
      <c r="U14">
        <v>-4.0052500000000002</v>
      </c>
    </row>
    <row r="15" spans="1:21" x14ac:dyDescent="0.3">
      <c r="A15" t="s">
        <v>405</v>
      </c>
      <c r="B15" t="s">
        <v>406</v>
      </c>
      <c r="C15" t="s">
        <v>475</v>
      </c>
      <c r="D15">
        <v>4</v>
      </c>
      <c r="E15" t="s">
        <v>407</v>
      </c>
      <c r="F15" t="s">
        <v>52</v>
      </c>
      <c r="G15" t="s">
        <v>212</v>
      </c>
      <c r="H15" t="s">
        <v>212</v>
      </c>
      <c r="I15" t="s">
        <v>408</v>
      </c>
      <c r="J15" t="s">
        <v>33</v>
      </c>
      <c r="K15" s="6" t="s">
        <v>409</v>
      </c>
      <c r="L15" s="7">
        <v>43906</v>
      </c>
      <c r="M15" s="6" t="s">
        <v>410</v>
      </c>
      <c r="N15" s="8">
        <v>43909</v>
      </c>
      <c r="O15" t="str">
        <f t="shared" ref="O15:O22" si="0">CONCATENATE(B15," station")</f>
        <v>Weno station</v>
      </c>
      <c r="P15" s="10" t="s">
        <v>411</v>
      </c>
      <c r="R15" t="s">
        <v>412</v>
      </c>
      <c r="S15" t="s">
        <v>404</v>
      </c>
      <c r="T15">
        <v>7.467517</v>
      </c>
      <c r="U15">
        <v>151.84983399999999</v>
      </c>
    </row>
    <row r="16" spans="1:21" x14ac:dyDescent="0.3">
      <c r="A16" t="s">
        <v>476</v>
      </c>
      <c r="B16" t="s">
        <v>348</v>
      </c>
      <c r="C16" t="s">
        <v>477</v>
      </c>
      <c r="D16">
        <v>19</v>
      </c>
      <c r="E16" t="s">
        <v>210</v>
      </c>
      <c r="F16" t="s">
        <v>349</v>
      </c>
      <c r="G16" t="s">
        <v>39</v>
      </c>
      <c r="H16" t="s">
        <v>239</v>
      </c>
      <c r="I16" t="s">
        <v>350</v>
      </c>
      <c r="J16" t="s">
        <v>33</v>
      </c>
      <c r="K16" s="7">
        <v>44509</v>
      </c>
      <c r="L16" s="7">
        <v>44450</v>
      </c>
      <c r="M16" s="7">
        <v>44539</v>
      </c>
      <c r="N16" s="8">
        <v>44451</v>
      </c>
      <c r="O16" t="str">
        <f t="shared" si="0"/>
        <v>Farafenni station</v>
      </c>
      <c r="P16" s="10" t="s">
        <v>351</v>
      </c>
      <c r="S16" t="s">
        <v>242</v>
      </c>
      <c r="T16">
        <v>13.57301</v>
      </c>
      <c r="U16">
        <v>-15.59253</v>
      </c>
    </row>
    <row r="17" spans="1:21" x14ac:dyDescent="0.3">
      <c r="A17" t="s">
        <v>267</v>
      </c>
      <c r="B17" t="s">
        <v>268</v>
      </c>
      <c r="C17" t="s">
        <v>467</v>
      </c>
      <c r="D17">
        <v>330</v>
      </c>
      <c r="E17" t="s">
        <v>210</v>
      </c>
      <c r="F17" t="s">
        <v>38</v>
      </c>
      <c r="G17" t="s">
        <v>39</v>
      </c>
      <c r="H17" t="s">
        <v>239</v>
      </c>
      <c r="I17" t="s">
        <v>269</v>
      </c>
      <c r="J17" t="s">
        <v>33</v>
      </c>
      <c r="K17" s="6" t="s">
        <v>270</v>
      </c>
      <c r="L17" s="7">
        <v>44529</v>
      </c>
      <c r="M17" s="6" t="s">
        <v>271</v>
      </c>
      <c r="N17" s="8">
        <v>44530</v>
      </c>
      <c r="O17" t="str">
        <f t="shared" si="0"/>
        <v>Sunyani station</v>
      </c>
      <c r="P17" s="10" t="s">
        <v>272</v>
      </c>
      <c r="S17" t="s">
        <v>242</v>
      </c>
      <c r="T17">
        <v>7.3486500000000001</v>
      </c>
      <c r="U17">
        <v>-2.3403399999999999</v>
      </c>
    </row>
    <row r="18" spans="1:21" x14ac:dyDescent="0.3">
      <c r="A18" t="s">
        <v>273</v>
      </c>
      <c r="B18" t="s">
        <v>274</v>
      </c>
      <c r="C18" t="s">
        <v>468</v>
      </c>
      <c r="D18">
        <v>180</v>
      </c>
      <c r="E18" t="s">
        <v>210</v>
      </c>
      <c r="F18" t="s">
        <v>38</v>
      </c>
      <c r="G18" t="s">
        <v>39</v>
      </c>
      <c r="H18" t="s">
        <v>239</v>
      </c>
      <c r="I18" t="s">
        <v>275</v>
      </c>
      <c r="J18" t="s">
        <v>33</v>
      </c>
      <c r="K18" s="6" t="s">
        <v>276</v>
      </c>
      <c r="L18" s="7">
        <v>44515</v>
      </c>
      <c r="M18" s="6" t="s">
        <v>277</v>
      </c>
      <c r="N18" s="8">
        <v>44516</v>
      </c>
      <c r="O18" t="str">
        <f t="shared" si="0"/>
        <v>Navrongo station</v>
      </c>
      <c r="P18" s="10" t="s">
        <v>272</v>
      </c>
      <c r="S18" t="s">
        <v>242</v>
      </c>
      <c r="T18">
        <v>10.875540000000001</v>
      </c>
      <c r="U18">
        <v>-1.0629299999999999</v>
      </c>
    </row>
    <row r="19" spans="1:21" x14ac:dyDescent="0.3">
      <c r="A19" t="s">
        <v>287</v>
      </c>
      <c r="B19" t="s">
        <v>288</v>
      </c>
      <c r="C19" t="s">
        <v>480</v>
      </c>
      <c r="D19">
        <v>375</v>
      </c>
      <c r="E19" t="s">
        <v>210</v>
      </c>
      <c r="F19" t="s">
        <v>38</v>
      </c>
      <c r="G19" t="s">
        <v>39</v>
      </c>
      <c r="H19" t="s">
        <v>239</v>
      </c>
      <c r="I19" t="s">
        <v>289</v>
      </c>
      <c r="J19" t="s">
        <v>33</v>
      </c>
      <c r="K19" s="6" t="s">
        <v>290</v>
      </c>
      <c r="L19" s="7">
        <v>44486</v>
      </c>
      <c r="M19" s="6" t="s">
        <v>291</v>
      </c>
      <c r="N19" s="8">
        <v>44487</v>
      </c>
      <c r="O19" t="str">
        <f t="shared" si="0"/>
        <v>Kankan station</v>
      </c>
      <c r="P19" s="10" t="s">
        <v>292</v>
      </c>
      <c r="S19" t="s">
        <v>242</v>
      </c>
      <c r="T19">
        <v>10.364649999999999</v>
      </c>
      <c r="U19">
        <v>-9.3046600000000002</v>
      </c>
    </row>
    <row r="20" spans="1:21" x14ac:dyDescent="0.3">
      <c r="A20" t="s">
        <v>287</v>
      </c>
      <c r="B20" t="s">
        <v>293</v>
      </c>
      <c r="C20" t="s">
        <v>481</v>
      </c>
      <c r="D20">
        <v>860</v>
      </c>
      <c r="E20" t="s">
        <v>210</v>
      </c>
      <c r="F20" t="s">
        <v>38</v>
      </c>
      <c r="G20" t="s">
        <v>39</v>
      </c>
      <c r="H20" t="s">
        <v>239</v>
      </c>
      <c r="I20" t="s">
        <v>294</v>
      </c>
      <c r="J20" t="s">
        <v>33</v>
      </c>
      <c r="K20" s="6" t="s">
        <v>295</v>
      </c>
      <c r="L20" s="7">
        <v>44492</v>
      </c>
      <c r="M20" s="6" t="s">
        <v>296</v>
      </c>
      <c r="N20" s="8">
        <v>44493</v>
      </c>
      <c r="O20" t="str">
        <f t="shared" si="0"/>
        <v>Tarambaly station</v>
      </c>
      <c r="P20" s="10" t="s">
        <v>292</v>
      </c>
      <c r="S20" t="s">
        <v>242</v>
      </c>
      <c r="T20">
        <v>11.356</v>
      </c>
      <c r="U20">
        <v>-12.13706</v>
      </c>
    </row>
    <row r="21" spans="1:21" x14ac:dyDescent="0.3">
      <c r="A21" t="s">
        <v>278</v>
      </c>
      <c r="B21" t="s">
        <v>279</v>
      </c>
      <c r="C21" t="s">
        <v>482</v>
      </c>
      <c r="D21">
        <v>75</v>
      </c>
      <c r="E21" t="s">
        <v>210</v>
      </c>
      <c r="F21" t="s">
        <v>38</v>
      </c>
      <c r="G21" t="s">
        <v>39</v>
      </c>
      <c r="H21" t="s">
        <v>239</v>
      </c>
      <c r="I21" t="s">
        <v>280</v>
      </c>
      <c r="J21" t="s">
        <v>33</v>
      </c>
      <c r="K21" s="6" t="s">
        <v>281</v>
      </c>
      <c r="L21" s="7">
        <v>44642</v>
      </c>
      <c r="M21" s="6" t="s">
        <v>282</v>
      </c>
      <c r="N21" s="8">
        <v>44643</v>
      </c>
      <c r="O21" t="str">
        <f t="shared" si="0"/>
        <v>Gabu station</v>
      </c>
      <c r="P21" s="10" t="s">
        <v>283</v>
      </c>
      <c r="S21" t="s">
        <v>242</v>
      </c>
      <c r="T21">
        <v>12.301080000000001</v>
      </c>
      <c r="U21">
        <v>-14.24273</v>
      </c>
    </row>
    <row r="22" spans="1:21" x14ac:dyDescent="0.3">
      <c r="A22" t="s">
        <v>278</v>
      </c>
      <c r="B22" t="s">
        <v>284</v>
      </c>
      <c r="C22" t="s">
        <v>483</v>
      </c>
      <c r="D22">
        <v>20</v>
      </c>
      <c r="E22" t="s">
        <v>210</v>
      </c>
      <c r="F22" t="s">
        <v>52</v>
      </c>
      <c r="G22" t="s">
        <v>39</v>
      </c>
      <c r="H22" t="s">
        <v>239</v>
      </c>
      <c r="I22" t="s">
        <v>280</v>
      </c>
      <c r="J22" t="s">
        <v>33</v>
      </c>
      <c r="K22" s="6" t="s">
        <v>285</v>
      </c>
      <c r="L22" s="7">
        <v>44634</v>
      </c>
      <c r="M22" s="6" t="s">
        <v>286</v>
      </c>
      <c r="N22" s="8">
        <v>44635</v>
      </c>
      <c r="O22" t="str">
        <f t="shared" si="0"/>
        <v>Bissau station</v>
      </c>
      <c r="P22" s="10" t="s">
        <v>283</v>
      </c>
      <c r="S22" t="s">
        <v>242</v>
      </c>
      <c r="T22">
        <v>11.85643</v>
      </c>
      <c r="U22">
        <v>-15.58877</v>
      </c>
    </row>
    <row r="23" spans="1:21" x14ac:dyDescent="0.3">
      <c r="A23" t="s">
        <v>372</v>
      </c>
      <c r="B23" t="s">
        <v>373</v>
      </c>
      <c r="C23" t="s">
        <v>479</v>
      </c>
      <c r="D23">
        <v>576</v>
      </c>
      <c r="E23" t="s">
        <v>82</v>
      </c>
      <c r="F23" t="s">
        <v>52</v>
      </c>
      <c r="G23" t="s">
        <v>212</v>
      </c>
      <c r="H23" t="s">
        <v>212</v>
      </c>
      <c r="I23" t="s">
        <v>374</v>
      </c>
      <c r="J23" t="s">
        <v>33</v>
      </c>
      <c r="K23" s="7">
        <v>43811</v>
      </c>
      <c r="L23" s="7">
        <v>43811</v>
      </c>
      <c r="M23" s="7">
        <v>43811</v>
      </c>
      <c r="N23" s="7">
        <v>43811</v>
      </c>
      <c r="O23" t="str">
        <f t="shared" ref="O23:O30" si="1">CONCATENATE(B23," station")</f>
        <v>Laisamis station</v>
      </c>
      <c r="P23" s="10" t="s">
        <v>375</v>
      </c>
      <c r="R23" t="s">
        <v>154</v>
      </c>
      <c r="S23" t="s">
        <v>33</v>
      </c>
      <c r="T23">
        <v>1.601891</v>
      </c>
      <c r="U23">
        <v>37.802681</v>
      </c>
    </row>
    <row r="24" spans="1:21" x14ac:dyDescent="0.3">
      <c r="A24" t="s">
        <v>372</v>
      </c>
      <c r="B24" t="s">
        <v>376</v>
      </c>
      <c r="C24" t="s">
        <v>484</v>
      </c>
      <c r="D24">
        <v>1914</v>
      </c>
      <c r="E24" t="s">
        <v>82</v>
      </c>
      <c r="F24" t="s">
        <v>52</v>
      </c>
      <c r="G24" t="s">
        <v>212</v>
      </c>
      <c r="H24" t="s">
        <v>212</v>
      </c>
      <c r="I24" t="s">
        <v>374</v>
      </c>
      <c r="J24" t="s">
        <v>33</v>
      </c>
      <c r="K24" s="7">
        <v>43536</v>
      </c>
      <c r="L24" s="7">
        <v>43802</v>
      </c>
      <c r="M24" s="7">
        <v>43567</v>
      </c>
      <c r="N24" s="8">
        <v>43803</v>
      </c>
      <c r="O24" t="str">
        <f t="shared" si="1"/>
        <v>Narok station</v>
      </c>
      <c r="P24" s="10" t="s">
        <v>375</v>
      </c>
      <c r="R24" t="s">
        <v>154</v>
      </c>
      <c r="S24" t="s">
        <v>33</v>
      </c>
      <c r="T24">
        <v>-1.321097</v>
      </c>
      <c r="U24">
        <v>35.705708000000001</v>
      </c>
    </row>
    <row r="25" spans="1:21" x14ac:dyDescent="0.3">
      <c r="A25" t="s">
        <v>372</v>
      </c>
      <c r="B25" t="s">
        <v>377</v>
      </c>
      <c r="C25" t="s">
        <v>485</v>
      </c>
      <c r="D25">
        <v>1335</v>
      </c>
      <c r="E25" t="s">
        <v>82</v>
      </c>
      <c r="F25" t="s">
        <v>52</v>
      </c>
      <c r="G25" t="s">
        <v>212</v>
      </c>
      <c r="H25" t="s">
        <v>212</v>
      </c>
      <c r="I25" t="s">
        <v>374</v>
      </c>
      <c r="J25" t="s">
        <v>33</v>
      </c>
      <c r="K25" s="7">
        <v>43689</v>
      </c>
      <c r="L25" s="7">
        <v>43807</v>
      </c>
      <c r="M25" s="7">
        <v>43689</v>
      </c>
      <c r="N25" s="8">
        <v>43807</v>
      </c>
      <c r="O25" t="str">
        <f t="shared" si="1"/>
        <v>Homa Bay station</v>
      </c>
      <c r="P25" s="10" t="s">
        <v>375</v>
      </c>
      <c r="R25" t="s">
        <v>154</v>
      </c>
      <c r="S25" t="s">
        <v>33</v>
      </c>
      <c r="T25">
        <v>-0.76470700000000003</v>
      </c>
      <c r="U25">
        <v>34.360379000000002</v>
      </c>
    </row>
    <row r="26" spans="1:21" x14ac:dyDescent="0.3">
      <c r="A26" t="s">
        <v>447</v>
      </c>
      <c r="B26" t="s">
        <v>448</v>
      </c>
      <c r="C26" t="s">
        <v>486</v>
      </c>
      <c r="D26">
        <v>910</v>
      </c>
      <c r="E26" t="s">
        <v>51</v>
      </c>
      <c r="F26" t="s">
        <v>52</v>
      </c>
      <c r="G26" t="s">
        <v>449</v>
      </c>
      <c r="H26" t="s">
        <v>450</v>
      </c>
      <c r="I26" t="s">
        <v>451</v>
      </c>
      <c r="J26" t="s">
        <v>33</v>
      </c>
      <c r="K26" s="7">
        <v>43469</v>
      </c>
      <c r="L26" s="7">
        <v>43556</v>
      </c>
      <c r="M26" s="6" t="s">
        <v>452</v>
      </c>
      <c r="N26" s="8">
        <v>44347</v>
      </c>
      <c r="O26" t="str">
        <f t="shared" si="1"/>
        <v>Ras Baalbak station</v>
      </c>
      <c r="P26" s="10" t="s">
        <v>453</v>
      </c>
      <c r="S26" t="s">
        <v>33</v>
      </c>
      <c r="T26">
        <v>34.272984600000001</v>
      </c>
      <c r="U26">
        <v>36.4270535</v>
      </c>
    </row>
    <row r="27" spans="1:21" x14ac:dyDescent="0.3">
      <c r="A27" t="s">
        <v>447</v>
      </c>
      <c r="B27" t="s">
        <v>454</v>
      </c>
      <c r="C27" t="s">
        <v>487</v>
      </c>
      <c r="D27">
        <v>935</v>
      </c>
      <c r="E27" t="s">
        <v>455</v>
      </c>
      <c r="F27" t="s">
        <v>52</v>
      </c>
      <c r="G27" t="s">
        <v>449</v>
      </c>
      <c r="H27" t="s">
        <v>450</v>
      </c>
      <c r="I27" t="s">
        <v>451</v>
      </c>
      <c r="J27" t="s">
        <v>33</v>
      </c>
      <c r="K27" s="7">
        <v>43470</v>
      </c>
      <c r="L27" s="7">
        <v>43586</v>
      </c>
      <c r="M27" s="6" t="s">
        <v>456</v>
      </c>
      <c r="N27" s="8">
        <v>44286</v>
      </c>
      <c r="O27" t="str">
        <f t="shared" si="1"/>
        <v>Lari Tal Amara station</v>
      </c>
      <c r="P27" s="10" t="s">
        <v>453</v>
      </c>
      <c r="S27" t="s">
        <v>33</v>
      </c>
      <c r="T27">
        <v>33.856794000000001</v>
      </c>
      <c r="U27">
        <v>35.986593999999997</v>
      </c>
    </row>
    <row r="28" spans="1:21" x14ac:dyDescent="0.3">
      <c r="A28" t="s">
        <v>297</v>
      </c>
      <c r="B28" t="s">
        <v>298</v>
      </c>
      <c r="C28" t="s">
        <v>488</v>
      </c>
      <c r="D28">
        <v>20</v>
      </c>
      <c r="E28" t="s">
        <v>210</v>
      </c>
      <c r="F28" t="s">
        <v>38</v>
      </c>
      <c r="G28" t="s">
        <v>39</v>
      </c>
      <c r="H28" t="s">
        <v>239</v>
      </c>
      <c r="I28" t="s">
        <v>299</v>
      </c>
      <c r="J28" t="s">
        <v>33</v>
      </c>
      <c r="K28" s="6" t="s">
        <v>300</v>
      </c>
      <c r="L28" s="7">
        <v>44616</v>
      </c>
      <c r="M28" s="6" t="s">
        <v>301</v>
      </c>
      <c r="N28" s="8">
        <v>44617</v>
      </c>
      <c r="O28" t="str">
        <f t="shared" si="1"/>
        <v>Buchanan station</v>
      </c>
      <c r="P28" s="10" t="s">
        <v>302</v>
      </c>
      <c r="S28" t="s">
        <v>242</v>
      </c>
      <c r="T28">
        <v>5.9239699999999997</v>
      </c>
      <c r="U28">
        <v>-9.9933700000000005</v>
      </c>
    </row>
    <row r="29" spans="1:21" x14ac:dyDescent="0.3">
      <c r="A29" t="s">
        <v>297</v>
      </c>
      <c r="B29" t="s">
        <v>303</v>
      </c>
      <c r="C29" t="s">
        <v>489</v>
      </c>
      <c r="D29">
        <v>446</v>
      </c>
      <c r="E29" t="s">
        <v>210</v>
      </c>
      <c r="F29" t="s">
        <v>38</v>
      </c>
      <c r="G29" t="s">
        <v>39</v>
      </c>
      <c r="H29" t="s">
        <v>239</v>
      </c>
      <c r="I29" t="s">
        <v>299</v>
      </c>
      <c r="J29" t="s">
        <v>33</v>
      </c>
      <c r="K29" s="6" t="s">
        <v>286</v>
      </c>
      <c r="L29" s="7">
        <v>44635</v>
      </c>
      <c r="M29" s="6" t="s">
        <v>304</v>
      </c>
      <c r="N29" s="8">
        <v>44636</v>
      </c>
      <c r="O29" t="str">
        <f t="shared" si="1"/>
        <v>Yekepa station</v>
      </c>
      <c r="P29" s="10" t="s">
        <v>302</v>
      </c>
      <c r="S29" t="s">
        <v>242</v>
      </c>
      <c r="T29">
        <v>7.3931699999999996</v>
      </c>
      <c r="U29">
        <v>-8.6681299999999997</v>
      </c>
    </row>
    <row r="30" spans="1:21" x14ac:dyDescent="0.3">
      <c r="A30" t="s">
        <v>297</v>
      </c>
      <c r="B30" t="s">
        <v>305</v>
      </c>
      <c r="C30" t="s">
        <v>490</v>
      </c>
      <c r="D30">
        <v>20</v>
      </c>
      <c r="E30" t="s">
        <v>210</v>
      </c>
      <c r="F30" t="s">
        <v>52</v>
      </c>
      <c r="G30" t="s">
        <v>39</v>
      </c>
      <c r="H30" t="s">
        <v>306</v>
      </c>
      <c r="I30" t="s">
        <v>307</v>
      </c>
      <c r="J30" t="s">
        <v>33</v>
      </c>
      <c r="K30" s="7">
        <v>44506</v>
      </c>
      <c r="L30" s="7">
        <v>44358</v>
      </c>
      <c r="M30" s="7">
        <v>44536</v>
      </c>
      <c r="N30" s="8">
        <v>44359</v>
      </c>
      <c r="O30" t="str">
        <f t="shared" si="1"/>
        <v>Mount Coffee station</v>
      </c>
      <c r="P30" s="10" t="s">
        <v>302</v>
      </c>
      <c r="S30" t="s">
        <v>242</v>
      </c>
      <c r="T30">
        <v>6.4977999999999998</v>
      </c>
      <c r="U30">
        <v>-10.6517</v>
      </c>
    </row>
    <row r="31" spans="1:21" x14ac:dyDescent="0.3">
      <c r="A31" t="s">
        <v>61</v>
      </c>
      <c r="B31" t="s">
        <v>62</v>
      </c>
      <c r="C31" t="s">
        <v>63</v>
      </c>
      <c r="D31">
        <v>770</v>
      </c>
      <c r="E31" t="s">
        <v>51</v>
      </c>
      <c r="F31" t="s">
        <v>38</v>
      </c>
      <c r="G31" t="s">
        <v>64</v>
      </c>
      <c r="H31" t="s">
        <v>65</v>
      </c>
      <c r="I31" t="s">
        <v>66</v>
      </c>
      <c r="J31" t="s">
        <v>28</v>
      </c>
      <c r="K31" s="6" t="s">
        <v>67</v>
      </c>
      <c r="L31" s="7">
        <v>42447</v>
      </c>
      <c r="M31" s="6" t="s">
        <v>67</v>
      </c>
      <c r="N31" s="8">
        <v>42447</v>
      </c>
      <c r="O31" t="s">
        <v>68</v>
      </c>
      <c r="P31" s="10" t="s">
        <v>69</v>
      </c>
      <c r="Q31" s="10" t="s">
        <v>70</v>
      </c>
      <c r="R31" t="s">
        <v>71</v>
      </c>
      <c r="S31" t="s">
        <v>33</v>
      </c>
      <c r="T31">
        <v>-15.679959999999999</v>
      </c>
      <c r="U31">
        <v>34.972029999999997</v>
      </c>
    </row>
    <row r="32" spans="1:21" x14ac:dyDescent="0.3">
      <c r="A32" t="s">
        <v>61</v>
      </c>
      <c r="B32" t="s">
        <v>155</v>
      </c>
      <c r="C32" t="s">
        <v>156</v>
      </c>
      <c r="D32">
        <v>1065</v>
      </c>
      <c r="E32" t="s">
        <v>51</v>
      </c>
      <c r="F32" t="s">
        <v>52</v>
      </c>
      <c r="G32" t="s">
        <v>64</v>
      </c>
      <c r="H32" t="s">
        <v>65</v>
      </c>
      <c r="I32" t="s">
        <v>66</v>
      </c>
      <c r="J32" t="s">
        <v>28</v>
      </c>
      <c r="K32" s="7">
        <v>42677</v>
      </c>
      <c r="L32" s="7">
        <v>42440</v>
      </c>
      <c r="M32" s="7">
        <v>42677</v>
      </c>
      <c r="N32" s="8">
        <v>42440</v>
      </c>
      <c r="O32" t="s">
        <v>157</v>
      </c>
      <c r="P32" s="10" t="s">
        <v>69</v>
      </c>
      <c r="Q32" s="10" t="s">
        <v>70</v>
      </c>
      <c r="R32" t="s">
        <v>158</v>
      </c>
      <c r="S32" t="s">
        <v>33</v>
      </c>
      <c r="T32">
        <v>-13.0153</v>
      </c>
      <c r="U32">
        <v>33.468499999999999</v>
      </c>
    </row>
    <row r="33" spans="1:21" x14ac:dyDescent="0.3">
      <c r="A33" t="s">
        <v>61</v>
      </c>
      <c r="B33" t="s">
        <v>184</v>
      </c>
      <c r="C33" t="s">
        <v>185</v>
      </c>
      <c r="D33">
        <v>1285</v>
      </c>
      <c r="E33" t="s">
        <v>51</v>
      </c>
      <c r="F33" t="s">
        <v>52</v>
      </c>
      <c r="G33" t="s">
        <v>64</v>
      </c>
      <c r="H33" t="s">
        <v>65</v>
      </c>
      <c r="I33" t="s">
        <v>186</v>
      </c>
      <c r="J33" t="s">
        <v>28</v>
      </c>
      <c r="K33" s="6" t="s">
        <v>187</v>
      </c>
      <c r="L33" s="7">
        <v>42443</v>
      </c>
      <c r="M33" s="6" t="s">
        <v>187</v>
      </c>
      <c r="N33" s="8">
        <v>42443</v>
      </c>
      <c r="O33" t="s">
        <v>188</v>
      </c>
      <c r="P33" s="10" t="s">
        <v>69</v>
      </c>
      <c r="Q33" s="10" t="s">
        <v>70</v>
      </c>
      <c r="R33" t="s">
        <v>158</v>
      </c>
      <c r="S33" t="s">
        <v>33</v>
      </c>
      <c r="T33">
        <v>-11.4199</v>
      </c>
      <c r="U33">
        <v>33.9953</v>
      </c>
    </row>
    <row r="34" spans="1:21" x14ac:dyDescent="0.3">
      <c r="A34" t="s">
        <v>97</v>
      </c>
      <c r="B34" t="s">
        <v>98</v>
      </c>
      <c r="C34" t="s">
        <v>99</v>
      </c>
      <c r="D34">
        <v>2</v>
      </c>
      <c r="E34" t="s">
        <v>37</v>
      </c>
      <c r="F34" t="s">
        <v>52</v>
      </c>
      <c r="G34" t="s">
        <v>100</v>
      </c>
      <c r="H34" t="s">
        <v>101</v>
      </c>
      <c r="I34" t="s">
        <v>102</v>
      </c>
      <c r="J34" t="s">
        <v>28</v>
      </c>
      <c r="K34" s="6" t="s">
        <v>103</v>
      </c>
      <c r="L34" s="7">
        <v>42352</v>
      </c>
      <c r="M34" s="6" t="s">
        <v>103</v>
      </c>
      <c r="N34" s="8">
        <v>42352</v>
      </c>
      <c r="O34" t="s">
        <v>104</v>
      </c>
      <c r="P34" s="10" t="s">
        <v>105</v>
      </c>
      <c r="Q34" s="10" t="s">
        <v>106</v>
      </c>
      <c r="S34" t="s">
        <v>33</v>
      </c>
      <c r="T34">
        <v>-0.69110000000000005</v>
      </c>
      <c r="U34">
        <v>73.159899999999993</v>
      </c>
    </row>
    <row r="35" spans="1:21" x14ac:dyDescent="0.3">
      <c r="A35" t="s">
        <v>97</v>
      </c>
      <c r="B35" t="s">
        <v>107</v>
      </c>
      <c r="C35" t="s">
        <v>108</v>
      </c>
      <c r="D35">
        <v>2</v>
      </c>
      <c r="E35" t="s">
        <v>37</v>
      </c>
      <c r="F35" t="s">
        <v>52</v>
      </c>
      <c r="G35" t="s">
        <v>100</v>
      </c>
      <c r="H35" t="s">
        <v>101</v>
      </c>
      <c r="I35" t="s">
        <v>102</v>
      </c>
      <c r="J35" t="s">
        <v>28</v>
      </c>
      <c r="K35" s="7">
        <v>42320</v>
      </c>
      <c r="L35" s="7">
        <v>42349</v>
      </c>
      <c r="M35" s="7">
        <v>42320</v>
      </c>
      <c r="N35" s="8">
        <v>42349</v>
      </c>
      <c r="O35" t="s">
        <v>109</v>
      </c>
      <c r="P35" s="10" t="s">
        <v>105</v>
      </c>
      <c r="Q35" s="10" t="s">
        <v>106</v>
      </c>
      <c r="S35" t="s">
        <v>33</v>
      </c>
      <c r="T35">
        <v>6.7481999999999998</v>
      </c>
      <c r="U35">
        <v>73.169600000000003</v>
      </c>
    </row>
    <row r="36" spans="1:21" x14ac:dyDescent="0.3">
      <c r="A36" t="s">
        <v>97</v>
      </c>
      <c r="B36" t="s">
        <v>135</v>
      </c>
      <c r="C36" t="s">
        <v>136</v>
      </c>
      <c r="D36">
        <v>2</v>
      </c>
      <c r="E36" t="s">
        <v>37</v>
      </c>
      <c r="F36" t="s">
        <v>52</v>
      </c>
      <c r="G36" t="s">
        <v>100</v>
      </c>
      <c r="H36" t="s">
        <v>101</v>
      </c>
      <c r="I36" t="s">
        <v>102</v>
      </c>
      <c r="J36" t="s">
        <v>28</v>
      </c>
      <c r="K36" s="6" t="s">
        <v>137</v>
      </c>
      <c r="L36" s="7">
        <v>42353</v>
      </c>
      <c r="M36" s="6" t="s">
        <v>137</v>
      </c>
      <c r="N36" s="8">
        <v>42353</v>
      </c>
      <c r="O36" t="s">
        <v>138</v>
      </c>
      <c r="P36" s="10" t="s">
        <v>105</v>
      </c>
      <c r="Q36" s="10" t="s">
        <v>106</v>
      </c>
      <c r="S36" t="s">
        <v>33</v>
      </c>
      <c r="T36">
        <v>1.8599000000000001</v>
      </c>
      <c r="U36">
        <v>73.520300000000006</v>
      </c>
    </row>
    <row r="37" spans="1:21" x14ac:dyDescent="0.3">
      <c r="A37" t="s">
        <v>97</v>
      </c>
      <c r="B37" t="s">
        <v>173</v>
      </c>
      <c r="C37" t="s">
        <v>174</v>
      </c>
      <c r="D37">
        <v>2</v>
      </c>
      <c r="E37" t="s">
        <v>37</v>
      </c>
      <c r="F37" t="s">
        <v>52</v>
      </c>
      <c r="G37" t="s">
        <v>100</v>
      </c>
      <c r="H37" t="s">
        <v>101</v>
      </c>
      <c r="I37" t="s">
        <v>102</v>
      </c>
      <c r="J37" t="s">
        <v>28</v>
      </c>
      <c r="K37" s="7">
        <v>42228</v>
      </c>
      <c r="L37" s="7">
        <v>42346</v>
      </c>
      <c r="M37" s="7">
        <v>42228</v>
      </c>
      <c r="N37" s="8">
        <v>42346</v>
      </c>
      <c r="O37" t="s">
        <v>175</v>
      </c>
      <c r="P37" s="10" t="s">
        <v>105</v>
      </c>
      <c r="Q37" s="10" t="s">
        <v>106</v>
      </c>
      <c r="S37" t="s">
        <v>33</v>
      </c>
      <c r="T37">
        <v>4.1927000000000003</v>
      </c>
      <c r="U37">
        <v>73.528099999999995</v>
      </c>
    </row>
    <row r="38" spans="1:21" x14ac:dyDescent="0.3">
      <c r="A38" t="s">
        <v>308</v>
      </c>
      <c r="B38" t="s">
        <v>309</v>
      </c>
      <c r="C38" t="s">
        <v>491</v>
      </c>
      <c r="D38">
        <v>335</v>
      </c>
      <c r="E38" t="s">
        <v>210</v>
      </c>
      <c r="F38" t="s">
        <v>52</v>
      </c>
      <c r="G38" t="s">
        <v>39</v>
      </c>
      <c r="H38" t="s">
        <v>239</v>
      </c>
      <c r="I38" t="s">
        <v>310</v>
      </c>
      <c r="J38" t="s">
        <v>33</v>
      </c>
      <c r="K38" s="6" t="s">
        <v>311</v>
      </c>
      <c r="L38" s="7">
        <v>44312</v>
      </c>
      <c r="M38" s="6" t="s">
        <v>254</v>
      </c>
      <c r="N38" s="8">
        <v>44313</v>
      </c>
      <c r="O38" t="str">
        <f t="shared" ref="O38:O54" si="2">CONCATENATE(B38," station")</f>
        <v>Bougouni station</v>
      </c>
      <c r="P38" s="10" t="s">
        <v>312</v>
      </c>
      <c r="S38" t="s">
        <v>242</v>
      </c>
      <c r="T38">
        <v>11.40743</v>
      </c>
      <c r="U38">
        <v>-7.4819300000000002</v>
      </c>
    </row>
    <row r="39" spans="1:21" x14ac:dyDescent="0.3">
      <c r="A39" t="s">
        <v>308</v>
      </c>
      <c r="B39" t="s">
        <v>313</v>
      </c>
      <c r="C39" t="s">
        <v>492</v>
      </c>
      <c r="D39">
        <v>329</v>
      </c>
      <c r="E39" t="s">
        <v>210</v>
      </c>
      <c r="F39" t="s">
        <v>52</v>
      </c>
      <c r="G39" t="s">
        <v>39</v>
      </c>
      <c r="H39" t="s">
        <v>239</v>
      </c>
      <c r="I39" t="s">
        <v>310</v>
      </c>
      <c r="J39" t="s">
        <v>33</v>
      </c>
      <c r="K39" s="6" t="s">
        <v>254</v>
      </c>
      <c r="L39" s="7">
        <v>44313</v>
      </c>
      <c r="M39" s="6" t="s">
        <v>255</v>
      </c>
      <c r="N39" s="8">
        <v>44314</v>
      </c>
      <c r="O39" t="str">
        <f t="shared" si="2"/>
        <v>Fana station</v>
      </c>
      <c r="P39" s="10" t="s">
        <v>312</v>
      </c>
      <c r="S39" t="s">
        <v>242</v>
      </c>
      <c r="T39">
        <v>12.76684</v>
      </c>
      <c r="U39">
        <v>-6.9615900000000002</v>
      </c>
    </row>
    <row r="40" spans="1:21" x14ac:dyDescent="0.3">
      <c r="A40" t="s">
        <v>308</v>
      </c>
      <c r="B40" t="s">
        <v>314</v>
      </c>
      <c r="C40" t="s">
        <v>493</v>
      </c>
      <c r="D40">
        <v>356</v>
      </c>
      <c r="E40" t="s">
        <v>210</v>
      </c>
      <c r="F40" t="s">
        <v>52</v>
      </c>
      <c r="G40" t="s">
        <v>39</v>
      </c>
      <c r="H40" t="s">
        <v>239</v>
      </c>
      <c r="I40" t="s">
        <v>310</v>
      </c>
      <c r="J40" t="s">
        <v>33</v>
      </c>
      <c r="K40" s="6" t="s">
        <v>311</v>
      </c>
      <c r="L40" s="7">
        <v>44312</v>
      </c>
      <c r="M40" s="6" t="s">
        <v>254</v>
      </c>
      <c r="N40" s="8">
        <v>44313</v>
      </c>
      <c r="O40" t="str">
        <f t="shared" si="2"/>
        <v>Sanankoroba station</v>
      </c>
      <c r="P40" s="10" t="s">
        <v>312</v>
      </c>
      <c r="S40" t="s">
        <v>242</v>
      </c>
      <c r="T40">
        <v>12.391120000000001</v>
      </c>
      <c r="U40">
        <v>-7.9373699999999996</v>
      </c>
    </row>
    <row r="41" spans="1:21" x14ac:dyDescent="0.3">
      <c r="A41" t="s">
        <v>308</v>
      </c>
      <c r="B41" t="s">
        <v>315</v>
      </c>
      <c r="C41" t="s">
        <v>494</v>
      </c>
      <c r="D41">
        <v>375</v>
      </c>
      <c r="E41" t="s">
        <v>210</v>
      </c>
      <c r="F41" t="s">
        <v>38</v>
      </c>
      <c r="G41" t="s">
        <v>39</v>
      </c>
      <c r="H41" t="s">
        <v>239</v>
      </c>
      <c r="I41" t="s">
        <v>310</v>
      </c>
      <c r="J41" t="s">
        <v>33</v>
      </c>
      <c r="K41" s="6" t="s">
        <v>316</v>
      </c>
      <c r="L41" s="7">
        <v>44468</v>
      </c>
      <c r="M41" s="6" t="s">
        <v>317</v>
      </c>
      <c r="N41" s="8">
        <v>44469</v>
      </c>
      <c r="O41" t="str">
        <f t="shared" si="2"/>
        <v>Sikasso station</v>
      </c>
      <c r="P41" s="10" t="s">
        <v>312</v>
      </c>
      <c r="S41" t="s">
        <v>242</v>
      </c>
      <c r="T41">
        <v>11.30547</v>
      </c>
      <c r="U41">
        <v>-5.7371299999999996</v>
      </c>
    </row>
    <row r="42" spans="1:21" x14ac:dyDescent="0.3">
      <c r="A42" t="s">
        <v>308</v>
      </c>
      <c r="B42" t="s">
        <v>318</v>
      </c>
      <c r="C42" t="s">
        <v>495</v>
      </c>
      <c r="D42">
        <v>175</v>
      </c>
      <c r="E42" t="s">
        <v>210</v>
      </c>
      <c r="F42" t="s">
        <v>38</v>
      </c>
      <c r="G42" t="s">
        <v>39</v>
      </c>
      <c r="H42" t="s">
        <v>239</v>
      </c>
      <c r="I42" t="s">
        <v>319</v>
      </c>
      <c r="J42" t="s">
        <v>33</v>
      </c>
      <c r="K42" s="7">
        <v>44419</v>
      </c>
      <c r="L42" s="7">
        <v>44508</v>
      </c>
      <c r="M42" s="7">
        <v>44450</v>
      </c>
      <c r="N42" s="8">
        <v>44509</v>
      </c>
      <c r="O42" t="str">
        <f t="shared" si="2"/>
        <v>Manantali station</v>
      </c>
      <c r="P42" s="10" t="s">
        <v>312</v>
      </c>
      <c r="S42" t="s">
        <v>242</v>
      </c>
      <c r="T42">
        <v>13.2005</v>
      </c>
      <c r="U42">
        <v>-10.4308</v>
      </c>
    </row>
    <row r="43" spans="1:21" x14ac:dyDescent="0.3">
      <c r="A43" t="s">
        <v>442</v>
      </c>
      <c r="B43" t="s">
        <v>443</v>
      </c>
      <c r="C43" t="s">
        <v>496</v>
      </c>
      <c r="D43">
        <v>5</v>
      </c>
      <c r="E43" t="s">
        <v>433</v>
      </c>
      <c r="F43" t="s">
        <v>52</v>
      </c>
      <c r="G43" t="s">
        <v>212</v>
      </c>
      <c r="H43" t="s">
        <v>212</v>
      </c>
      <c r="I43" t="s">
        <v>444</v>
      </c>
      <c r="J43" t="s">
        <v>33</v>
      </c>
      <c r="K43" s="7">
        <v>44138</v>
      </c>
      <c r="L43" s="7">
        <v>43901</v>
      </c>
      <c r="M43" s="7">
        <v>44138</v>
      </c>
      <c r="N43" s="8">
        <v>43901</v>
      </c>
      <c r="O43" t="str">
        <f t="shared" si="2"/>
        <v>Majuro station</v>
      </c>
      <c r="P43" s="10" t="s">
        <v>445</v>
      </c>
      <c r="R43" t="s">
        <v>446</v>
      </c>
      <c r="S43" t="s">
        <v>404</v>
      </c>
      <c r="T43">
        <v>7.065048</v>
      </c>
      <c r="U43">
        <v>171.26888700000001</v>
      </c>
    </row>
    <row r="44" spans="1:21" x14ac:dyDescent="0.3">
      <c r="A44" t="s">
        <v>431</v>
      </c>
      <c r="B44" t="s">
        <v>432</v>
      </c>
      <c r="C44" t="s">
        <v>498</v>
      </c>
      <c r="D44">
        <v>28</v>
      </c>
      <c r="E44" t="s">
        <v>433</v>
      </c>
      <c r="F44" t="s">
        <v>52</v>
      </c>
      <c r="G44" t="s">
        <v>212</v>
      </c>
      <c r="H44" t="s">
        <v>212</v>
      </c>
      <c r="I44" t="s">
        <v>434</v>
      </c>
      <c r="J44" t="s">
        <v>33</v>
      </c>
      <c r="K44" s="6" t="s">
        <v>435</v>
      </c>
      <c r="L44" s="7">
        <v>43855</v>
      </c>
      <c r="M44" s="7">
        <v>43832</v>
      </c>
      <c r="N44" s="8">
        <v>43862</v>
      </c>
      <c r="O44" t="str">
        <f t="shared" si="2"/>
        <v>Yaren station</v>
      </c>
      <c r="P44" s="10" t="s">
        <v>436</v>
      </c>
      <c r="R44" t="s">
        <v>395</v>
      </c>
      <c r="S44" t="s">
        <v>404</v>
      </c>
      <c r="T44">
        <v>-0.54344700000000001</v>
      </c>
      <c r="U44">
        <v>166.93197000000001</v>
      </c>
    </row>
    <row r="45" spans="1:21" x14ac:dyDescent="0.3">
      <c r="A45" t="s">
        <v>110</v>
      </c>
      <c r="B45" t="s">
        <v>111</v>
      </c>
      <c r="C45" t="s">
        <v>497</v>
      </c>
      <c r="D45">
        <v>315</v>
      </c>
      <c r="E45" t="s">
        <v>112</v>
      </c>
      <c r="F45" t="s">
        <v>113</v>
      </c>
      <c r="G45" t="s">
        <v>39</v>
      </c>
      <c r="H45" t="s">
        <v>114</v>
      </c>
      <c r="I45" t="s">
        <v>115</v>
      </c>
      <c r="J45" t="s">
        <v>28</v>
      </c>
      <c r="K45" s="7">
        <v>43107</v>
      </c>
      <c r="L45" s="7">
        <v>43282</v>
      </c>
      <c r="M45" s="6" t="s">
        <v>116</v>
      </c>
      <c r="N45" s="8">
        <v>44255</v>
      </c>
      <c r="O45" t="str">
        <f t="shared" si="2"/>
        <v>Dharan station</v>
      </c>
      <c r="P45" s="10" t="s">
        <v>117</v>
      </c>
      <c r="S45" t="s">
        <v>33</v>
      </c>
      <c r="T45">
        <v>26.792909999999999</v>
      </c>
      <c r="U45">
        <v>87.292630000000003</v>
      </c>
    </row>
    <row r="46" spans="1:21" x14ac:dyDescent="0.3">
      <c r="A46" t="s">
        <v>110</v>
      </c>
      <c r="B46" t="s">
        <v>118</v>
      </c>
      <c r="C46" t="s">
        <v>500</v>
      </c>
      <c r="D46">
        <v>2363</v>
      </c>
      <c r="E46" t="s">
        <v>112</v>
      </c>
      <c r="F46" t="s">
        <v>113</v>
      </c>
      <c r="G46" t="s">
        <v>39</v>
      </c>
      <c r="H46" t="s">
        <v>114</v>
      </c>
      <c r="I46" t="s">
        <v>119</v>
      </c>
      <c r="J46" t="s">
        <v>28</v>
      </c>
      <c r="K46" s="7">
        <v>43108</v>
      </c>
      <c r="L46" s="7">
        <v>43313</v>
      </c>
      <c r="M46" s="6" t="s">
        <v>116</v>
      </c>
      <c r="N46" s="8">
        <v>44255</v>
      </c>
      <c r="O46" t="str">
        <f t="shared" si="2"/>
        <v>Jumla station</v>
      </c>
      <c r="P46" s="10" t="s">
        <v>117</v>
      </c>
      <c r="S46" t="s">
        <v>33</v>
      </c>
      <c r="T46">
        <v>29.272369999999999</v>
      </c>
      <c r="U46">
        <v>82.193510000000003</v>
      </c>
    </row>
    <row r="47" spans="1:21" x14ac:dyDescent="0.3">
      <c r="A47" t="s">
        <v>110</v>
      </c>
      <c r="B47" t="s">
        <v>120</v>
      </c>
      <c r="C47" t="s">
        <v>499</v>
      </c>
      <c r="D47">
        <v>1315</v>
      </c>
      <c r="E47" t="s">
        <v>112</v>
      </c>
      <c r="F47" t="s">
        <v>113</v>
      </c>
      <c r="G47" t="s">
        <v>39</v>
      </c>
      <c r="H47" t="s">
        <v>114</v>
      </c>
      <c r="I47" t="s">
        <v>121</v>
      </c>
      <c r="J47" t="s">
        <v>28</v>
      </c>
      <c r="K47" s="7">
        <v>43107</v>
      </c>
      <c r="L47" s="7">
        <v>43282</v>
      </c>
      <c r="M47" s="6" t="s">
        <v>116</v>
      </c>
      <c r="N47" s="8">
        <v>44255</v>
      </c>
      <c r="O47" t="str">
        <f t="shared" si="2"/>
        <v>Kathmandu station</v>
      </c>
      <c r="P47" s="10" t="s">
        <v>117</v>
      </c>
      <c r="S47" t="s">
        <v>33</v>
      </c>
      <c r="T47">
        <v>27.681570000000001</v>
      </c>
      <c r="U47">
        <v>85.318680000000001</v>
      </c>
    </row>
    <row r="48" spans="1:21" x14ac:dyDescent="0.3">
      <c r="A48" t="s">
        <v>110</v>
      </c>
      <c r="B48" t="s">
        <v>122</v>
      </c>
      <c r="C48" t="s">
        <v>501</v>
      </c>
      <c r="D48">
        <v>1742</v>
      </c>
      <c r="E48" t="s">
        <v>112</v>
      </c>
      <c r="F48" t="s">
        <v>113</v>
      </c>
      <c r="G48" t="s">
        <v>39</v>
      </c>
      <c r="H48" t="s">
        <v>114</v>
      </c>
      <c r="I48" t="s">
        <v>123</v>
      </c>
      <c r="J48" t="s">
        <v>28</v>
      </c>
      <c r="K48" s="7">
        <v>43107</v>
      </c>
      <c r="L48" s="7">
        <v>43282</v>
      </c>
      <c r="M48" s="6" t="s">
        <v>116</v>
      </c>
      <c r="N48" s="8">
        <v>44255</v>
      </c>
      <c r="O48" t="str">
        <f t="shared" si="2"/>
        <v>Lumle station</v>
      </c>
      <c r="P48" s="10" t="s">
        <v>117</v>
      </c>
      <c r="S48" t="s">
        <v>33</v>
      </c>
      <c r="T48">
        <v>28.296659999999999</v>
      </c>
      <c r="U48">
        <v>83.817999999999998</v>
      </c>
    </row>
    <row r="49" spans="1:21" x14ac:dyDescent="0.3">
      <c r="A49" t="s">
        <v>110</v>
      </c>
      <c r="B49" t="s">
        <v>124</v>
      </c>
      <c r="C49" t="s">
        <v>502</v>
      </c>
      <c r="D49">
        <v>150</v>
      </c>
      <c r="E49" t="s">
        <v>112</v>
      </c>
      <c r="F49" t="s">
        <v>113</v>
      </c>
      <c r="G49" t="s">
        <v>39</v>
      </c>
      <c r="H49" t="s">
        <v>114</v>
      </c>
      <c r="I49" t="s">
        <v>125</v>
      </c>
      <c r="J49" t="s">
        <v>28</v>
      </c>
      <c r="K49" s="7">
        <v>43107</v>
      </c>
      <c r="L49" s="7">
        <v>43282</v>
      </c>
      <c r="M49" s="6" t="s">
        <v>116</v>
      </c>
      <c r="N49" s="8">
        <v>44255</v>
      </c>
      <c r="O49" t="str">
        <f t="shared" si="2"/>
        <v>Nepalgunj station</v>
      </c>
      <c r="P49" s="10" t="s">
        <v>117</v>
      </c>
      <c r="S49" t="s">
        <v>33</v>
      </c>
      <c r="T49">
        <v>28.113019999999999</v>
      </c>
      <c r="U49">
        <v>81.588989999999995</v>
      </c>
    </row>
    <row r="50" spans="1:21" x14ac:dyDescent="0.3">
      <c r="A50" t="s">
        <v>327</v>
      </c>
      <c r="B50" t="s">
        <v>328</v>
      </c>
      <c r="C50" t="s">
        <v>503</v>
      </c>
      <c r="D50">
        <v>375</v>
      </c>
      <c r="E50" t="s">
        <v>238</v>
      </c>
      <c r="F50" t="s">
        <v>38</v>
      </c>
      <c r="G50" t="s">
        <v>39</v>
      </c>
      <c r="H50" t="s">
        <v>239</v>
      </c>
      <c r="I50" t="s">
        <v>329</v>
      </c>
      <c r="J50" t="s">
        <v>33</v>
      </c>
      <c r="K50" s="7">
        <v>44563</v>
      </c>
      <c r="L50" s="7">
        <v>44593</v>
      </c>
      <c r="M50" s="7">
        <v>44594</v>
      </c>
      <c r="N50" s="7">
        <v>44594</v>
      </c>
      <c r="O50" t="str">
        <f t="shared" si="2"/>
        <v>Maradi station</v>
      </c>
      <c r="P50" s="10" t="s">
        <v>330</v>
      </c>
      <c r="S50" t="s">
        <v>242</v>
      </c>
      <c r="T50">
        <v>13.52455</v>
      </c>
      <c r="U50">
        <v>7.1677999999999997</v>
      </c>
    </row>
    <row r="51" spans="1:21" x14ac:dyDescent="0.3">
      <c r="A51" t="s">
        <v>327</v>
      </c>
      <c r="B51" t="s">
        <v>331</v>
      </c>
      <c r="C51" t="s">
        <v>504</v>
      </c>
      <c r="D51">
        <v>205</v>
      </c>
      <c r="E51" t="s">
        <v>238</v>
      </c>
      <c r="F51" t="s">
        <v>52</v>
      </c>
      <c r="G51" t="s">
        <v>39</v>
      </c>
      <c r="H51" t="s">
        <v>239</v>
      </c>
      <c r="I51" t="s">
        <v>329</v>
      </c>
      <c r="J51" t="s">
        <v>33</v>
      </c>
      <c r="K51" s="6" t="s">
        <v>332</v>
      </c>
      <c r="L51" s="7">
        <v>44583</v>
      </c>
      <c r="M51" s="6" t="s">
        <v>333</v>
      </c>
      <c r="N51" s="8">
        <v>44584</v>
      </c>
      <c r="O51" t="str">
        <f t="shared" si="2"/>
        <v>Lossa station</v>
      </c>
      <c r="P51" s="10" t="s">
        <v>330</v>
      </c>
      <c r="S51" t="s">
        <v>242</v>
      </c>
      <c r="T51">
        <v>13.947010000000001</v>
      </c>
      <c r="U51">
        <v>1.5746899999999999</v>
      </c>
    </row>
    <row r="52" spans="1:21" x14ac:dyDescent="0.3">
      <c r="A52" t="s">
        <v>327</v>
      </c>
      <c r="B52" t="s">
        <v>334</v>
      </c>
      <c r="C52" t="s">
        <v>505</v>
      </c>
      <c r="D52">
        <v>235</v>
      </c>
      <c r="E52" t="s">
        <v>238</v>
      </c>
      <c r="F52" t="s">
        <v>38</v>
      </c>
      <c r="G52" t="s">
        <v>39</v>
      </c>
      <c r="H52" t="s">
        <v>239</v>
      </c>
      <c r="I52" t="s">
        <v>294</v>
      </c>
      <c r="J52" t="s">
        <v>33</v>
      </c>
      <c r="K52" s="7">
        <v>44806</v>
      </c>
      <c r="L52" s="7">
        <v>44601</v>
      </c>
      <c r="M52" s="7">
        <v>44836</v>
      </c>
      <c r="N52" s="8">
        <v>44602</v>
      </c>
      <c r="O52" t="str">
        <f t="shared" si="2"/>
        <v>Zabori station</v>
      </c>
      <c r="P52" s="10" t="s">
        <v>330</v>
      </c>
      <c r="S52" t="s">
        <v>242</v>
      </c>
      <c r="T52">
        <v>12.705360000000001</v>
      </c>
      <c r="U52">
        <v>3.5551900000000001</v>
      </c>
    </row>
    <row r="53" spans="1:21" x14ac:dyDescent="0.3">
      <c r="A53" t="s">
        <v>320</v>
      </c>
      <c r="B53" t="s">
        <v>321</v>
      </c>
      <c r="C53" t="s">
        <v>506</v>
      </c>
      <c r="D53">
        <v>597</v>
      </c>
      <c r="E53" t="s">
        <v>238</v>
      </c>
      <c r="F53" t="s">
        <v>38</v>
      </c>
      <c r="G53" t="s">
        <v>39</v>
      </c>
      <c r="H53" t="s">
        <v>239</v>
      </c>
      <c r="I53" t="s">
        <v>322</v>
      </c>
      <c r="J53" t="s">
        <v>33</v>
      </c>
      <c r="K53" s="6" t="s">
        <v>323</v>
      </c>
      <c r="L53" s="7">
        <v>44458</v>
      </c>
      <c r="M53" s="6" t="s">
        <v>324</v>
      </c>
      <c r="N53" s="8">
        <v>44459</v>
      </c>
      <c r="O53" t="str">
        <f t="shared" si="2"/>
        <v>Bauchi station</v>
      </c>
      <c r="P53" s="10" t="s">
        <v>325</v>
      </c>
      <c r="S53" t="s">
        <v>242</v>
      </c>
      <c r="T53">
        <v>10.285259999999999</v>
      </c>
      <c r="U53">
        <v>9.8505900000000004</v>
      </c>
    </row>
    <row r="54" spans="1:21" x14ac:dyDescent="0.3">
      <c r="A54" t="s">
        <v>320</v>
      </c>
      <c r="B54" t="s">
        <v>326</v>
      </c>
      <c r="C54" t="s">
        <v>507</v>
      </c>
      <c r="D54">
        <v>449</v>
      </c>
      <c r="E54" t="s">
        <v>238</v>
      </c>
      <c r="F54" t="s">
        <v>38</v>
      </c>
      <c r="G54" t="s">
        <v>39</v>
      </c>
      <c r="H54" t="s">
        <v>239</v>
      </c>
      <c r="I54" t="s">
        <v>322</v>
      </c>
      <c r="J54" t="s">
        <v>33</v>
      </c>
      <c r="K54" s="7">
        <v>44448</v>
      </c>
      <c r="L54" s="7">
        <v>44448</v>
      </c>
      <c r="M54" s="7">
        <v>44478</v>
      </c>
      <c r="N54" s="8">
        <v>44449</v>
      </c>
      <c r="O54" t="str">
        <f t="shared" si="2"/>
        <v>Kano station</v>
      </c>
      <c r="P54" s="10" t="s">
        <v>325</v>
      </c>
      <c r="S54" t="s">
        <v>242</v>
      </c>
      <c r="T54">
        <v>11.873570000000001</v>
      </c>
      <c r="U54">
        <v>8.4583700000000004</v>
      </c>
    </row>
    <row r="55" spans="1:21" x14ac:dyDescent="0.3">
      <c r="A55" t="s">
        <v>34</v>
      </c>
      <c r="B55" t="s">
        <v>35</v>
      </c>
      <c r="C55" t="s">
        <v>36</v>
      </c>
      <c r="D55">
        <v>120</v>
      </c>
      <c r="E55" t="s">
        <v>37</v>
      </c>
      <c r="F55" t="s">
        <v>38</v>
      </c>
      <c r="G55" t="s">
        <v>39</v>
      </c>
      <c r="H55" t="s">
        <v>40</v>
      </c>
      <c r="I55" t="s">
        <v>41</v>
      </c>
      <c r="J55" t="s">
        <v>28</v>
      </c>
      <c r="K55" s="7">
        <v>41649</v>
      </c>
      <c r="L55" s="7">
        <v>41913</v>
      </c>
      <c r="M55" s="7">
        <v>41649</v>
      </c>
      <c r="N55" s="8">
        <v>41913</v>
      </c>
      <c r="O55" t="s">
        <v>42</v>
      </c>
      <c r="P55" s="10" t="s">
        <v>43</v>
      </c>
      <c r="Q55" s="10" t="s">
        <v>44</v>
      </c>
      <c r="S55" t="s">
        <v>33</v>
      </c>
      <c r="T55">
        <v>29.325420000000001</v>
      </c>
      <c r="U55">
        <v>71.818770000000001</v>
      </c>
    </row>
    <row r="56" spans="1:21" x14ac:dyDescent="0.3">
      <c r="A56" t="s">
        <v>34</v>
      </c>
      <c r="B56" t="s">
        <v>126</v>
      </c>
      <c r="C56" t="s">
        <v>127</v>
      </c>
      <c r="D56">
        <v>60</v>
      </c>
      <c r="E56" t="s">
        <v>37</v>
      </c>
      <c r="F56" t="s">
        <v>52</v>
      </c>
      <c r="G56" t="s">
        <v>39</v>
      </c>
      <c r="H56" t="s">
        <v>40</v>
      </c>
      <c r="I56" t="s">
        <v>128</v>
      </c>
      <c r="J56" t="s">
        <v>28</v>
      </c>
      <c r="K56" s="6" t="s">
        <v>129</v>
      </c>
      <c r="L56" s="7">
        <v>42115</v>
      </c>
      <c r="M56" s="6" t="s">
        <v>129</v>
      </c>
      <c r="N56" s="8">
        <v>42115</v>
      </c>
      <c r="O56" t="s">
        <v>130</v>
      </c>
      <c r="P56" s="10" t="s">
        <v>43</v>
      </c>
      <c r="Q56" s="10" t="s">
        <v>44</v>
      </c>
      <c r="S56" t="s">
        <v>33</v>
      </c>
      <c r="T56">
        <v>25.413399999999999</v>
      </c>
      <c r="U56">
        <v>68.259500000000003</v>
      </c>
    </row>
    <row r="57" spans="1:21" x14ac:dyDescent="0.3">
      <c r="A57" t="s">
        <v>34</v>
      </c>
      <c r="B57" t="s">
        <v>131</v>
      </c>
      <c r="C57" t="s">
        <v>132</v>
      </c>
      <c r="D57">
        <v>500</v>
      </c>
      <c r="E57" t="s">
        <v>37</v>
      </c>
      <c r="F57" t="s">
        <v>38</v>
      </c>
      <c r="G57" t="s">
        <v>39</v>
      </c>
      <c r="H57" t="s">
        <v>40</v>
      </c>
      <c r="I57" t="s">
        <v>133</v>
      </c>
      <c r="J57" t="s">
        <v>28</v>
      </c>
      <c r="K57" s="7">
        <v>41649</v>
      </c>
      <c r="L57" s="7">
        <v>41913</v>
      </c>
      <c r="M57" s="7">
        <v>41649</v>
      </c>
      <c r="N57" s="8">
        <v>41913</v>
      </c>
      <c r="O57" t="s">
        <v>134</v>
      </c>
      <c r="P57" s="10" t="s">
        <v>43</v>
      </c>
      <c r="Q57" s="10" t="s">
        <v>44</v>
      </c>
      <c r="S57" t="s">
        <v>33</v>
      </c>
      <c r="T57">
        <v>33.641910000000003</v>
      </c>
      <c r="U57">
        <v>72.983800000000002</v>
      </c>
    </row>
    <row r="58" spans="1:21" x14ac:dyDescent="0.3">
      <c r="A58" t="s">
        <v>34</v>
      </c>
      <c r="B58" t="s">
        <v>144</v>
      </c>
      <c r="C58" t="s">
        <v>145</v>
      </c>
      <c r="D58">
        <v>40</v>
      </c>
      <c r="E58" t="s">
        <v>37</v>
      </c>
      <c r="F58" t="s">
        <v>52</v>
      </c>
      <c r="G58" t="s">
        <v>39</v>
      </c>
      <c r="H58" t="s">
        <v>40</v>
      </c>
      <c r="I58" t="s">
        <v>146</v>
      </c>
      <c r="J58" t="s">
        <v>28</v>
      </c>
      <c r="K58" s="6" t="s">
        <v>147</v>
      </c>
      <c r="L58" s="7">
        <v>42146</v>
      </c>
      <c r="M58" s="6" t="s">
        <v>148</v>
      </c>
      <c r="N58" s="8">
        <v>42116</v>
      </c>
      <c r="O58" t="s">
        <v>149</v>
      </c>
      <c r="P58" s="10" t="s">
        <v>43</v>
      </c>
      <c r="Q58" s="10" t="s">
        <v>44</v>
      </c>
      <c r="S58" t="s">
        <v>33</v>
      </c>
      <c r="T58">
        <v>24.933399999999999</v>
      </c>
      <c r="U58">
        <v>67.111599999999996</v>
      </c>
    </row>
    <row r="59" spans="1:21" x14ac:dyDescent="0.3">
      <c r="A59" t="s">
        <v>34</v>
      </c>
      <c r="B59" t="s">
        <v>159</v>
      </c>
      <c r="C59" t="s">
        <v>160</v>
      </c>
      <c r="D59">
        <v>1260</v>
      </c>
      <c r="E59" t="s">
        <v>37</v>
      </c>
      <c r="F59" t="s">
        <v>52</v>
      </c>
      <c r="G59" t="s">
        <v>39</v>
      </c>
      <c r="H59" t="s">
        <v>40</v>
      </c>
      <c r="I59" t="s">
        <v>161</v>
      </c>
      <c r="J59" t="s">
        <v>28</v>
      </c>
      <c r="K59" s="6" t="s">
        <v>162</v>
      </c>
      <c r="L59" s="7">
        <v>42269</v>
      </c>
      <c r="M59" s="6" t="s">
        <v>162</v>
      </c>
      <c r="N59" s="8">
        <v>42269</v>
      </c>
      <c r="O59" t="s">
        <v>163</v>
      </c>
      <c r="P59" s="10" t="s">
        <v>43</v>
      </c>
      <c r="Q59" s="10" t="s">
        <v>44</v>
      </c>
      <c r="S59" t="s">
        <v>33</v>
      </c>
      <c r="T59">
        <v>27.817799999999998</v>
      </c>
      <c r="U59">
        <v>66.629400000000004</v>
      </c>
    </row>
    <row r="60" spans="1:21" x14ac:dyDescent="0.3">
      <c r="A60" t="s">
        <v>34</v>
      </c>
      <c r="B60" t="s">
        <v>164</v>
      </c>
      <c r="C60" t="s">
        <v>165</v>
      </c>
      <c r="D60">
        <v>220</v>
      </c>
      <c r="E60" t="s">
        <v>37</v>
      </c>
      <c r="F60" t="s">
        <v>52</v>
      </c>
      <c r="G60" t="s">
        <v>39</v>
      </c>
      <c r="H60" t="s">
        <v>40</v>
      </c>
      <c r="I60" t="s">
        <v>166</v>
      </c>
      <c r="J60" t="s">
        <v>28</v>
      </c>
      <c r="K60" s="7">
        <v>41649</v>
      </c>
      <c r="L60" s="7">
        <v>41913</v>
      </c>
      <c r="M60" s="7">
        <v>41649</v>
      </c>
      <c r="N60" s="8">
        <v>41913</v>
      </c>
      <c r="O60" t="s">
        <v>167</v>
      </c>
      <c r="P60" s="10" t="s">
        <v>43</v>
      </c>
      <c r="Q60" s="10" t="s">
        <v>44</v>
      </c>
      <c r="S60" t="s">
        <v>33</v>
      </c>
      <c r="T60">
        <v>31.694579999999998</v>
      </c>
      <c r="U60">
        <v>74.244100000000003</v>
      </c>
    </row>
    <row r="61" spans="1:21" x14ac:dyDescent="0.3">
      <c r="A61" t="s">
        <v>34</v>
      </c>
      <c r="B61" t="s">
        <v>176</v>
      </c>
      <c r="C61" t="s">
        <v>177</v>
      </c>
      <c r="D61">
        <v>95</v>
      </c>
      <c r="E61" t="s">
        <v>37</v>
      </c>
      <c r="F61" t="s">
        <v>52</v>
      </c>
      <c r="G61" t="s">
        <v>39</v>
      </c>
      <c r="H61" t="s">
        <v>40</v>
      </c>
      <c r="I61" t="s">
        <v>178</v>
      </c>
      <c r="J61" t="s">
        <v>28</v>
      </c>
      <c r="K61" s="7">
        <v>41649</v>
      </c>
      <c r="L61" s="7">
        <v>41913</v>
      </c>
      <c r="M61" s="7">
        <v>41649</v>
      </c>
      <c r="N61" s="8">
        <v>41913</v>
      </c>
      <c r="O61" t="s">
        <v>179</v>
      </c>
      <c r="P61" s="10" t="s">
        <v>43</v>
      </c>
      <c r="Q61" s="10" t="s">
        <v>44</v>
      </c>
      <c r="S61" t="s">
        <v>33</v>
      </c>
      <c r="T61">
        <v>30.165400000000002</v>
      </c>
      <c r="U61">
        <v>71.497799999999998</v>
      </c>
    </row>
    <row r="62" spans="1:21" x14ac:dyDescent="0.3">
      <c r="A62" t="s">
        <v>34</v>
      </c>
      <c r="B62" t="s">
        <v>189</v>
      </c>
      <c r="C62" t="s">
        <v>190</v>
      </c>
      <c r="D62">
        <v>370</v>
      </c>
      <c r="E62" t="s">
        <v>37</v>
      </c>
      <c r="F62" t="s">
        <v>52</v>
      </c>
      <c r="G62" t="s">
        <v>39</v>
      </c>
      <c r="H62" t="s">
        <v>40</v>
      </c>
      <c r="I62" t="s">
        <v>191</v>
      </c>
      <c r="J62" t="s">
        <v>28</v>
      </c>
      <c r="K62" s="7">
        <v>42281</v>
      </c>
      <c r="L62" s="7">
        <v>42104</v>
      </c>
      <c r="M62" s="7">
        <v>42281</v>
      </c>
      <c r="N62" s="8">
        <v>42104</v>
      </c>
      <c r="O62" t="s">
        <v>192</v>
      </c>
      <c r="P62" s="10" t="s">
        <v>43</v>
      </c>
      <c r="Q62" s="10" t="s">
        <v>44</v>
      </c>
      <c r="S62" t="s">
        <v>33</v>
      </c>
      <c r="T62">
        <v>34.0017</v>
      </c>
      <c r="U62">
        <v>71.485399999999998</v>
      </c>
    </row>
    <row r="63" spans="1:21" x14ac:dyDescent="0.3">
      <c r="A63" t="s">
        <v>34</v>
      </c>
      <c r="B63" t="s">
        <v>193</v>
      </c>
      <c r="C63" t="s">
        <v>194</v>
      </c>
      <c r="D63">
        <v>1590</v>
      </c>
      <c r="E63" t="s">
        <v>37</v>
      </c>
      <c r="F63" t="s">
        <v>52</v>
      </c>
      <c r="G63" t="s">
        <v>39</v>
      </c>
      <c r="H63" t="s">
        <v>40</v>
      </c>
      <c r="I63" t="s">
        <v>195</v>
      </c>
      <c r="J63" t="s">
        <v>28</v>
      </c>
      <c r="K63" s="6" t="s">
        <v>196</v>
      </c>
      <c r="L63" s="7">
        <v>42264</v>
      </c>
      <c r="M63" s="6" t="s">
        <v>196</v>
      </c>
      <c r="N63" s="8">
        <v>42264</v>
      </c>
      <c r="O63" t="s">
        <v>197</v>
      </c>
      <c r="P63" s="10" t="s">
        <v>43</v>
      </c>
      <c r="Q63" s="10" t="s">
        <v>44</v>
      </c>
      <c r="S63" t="s">
        <v>33</v>
      </c>
      <c r="T63">
        <v>30.270800000000001</v>
      </c>
      <c r="U63">
        <v>66.939800000000005</v>
      </c>
    </row>
    <row r="64" spans="1:21" x14ac:dyDescent="0.3">
      <c r="A64" t="s">
        <v>398</v>
      </c>
      <c r="B64" t="s">
        <v>399</v>
      </c>
      <c r="C64" t="s">
        <v>508</v>
      </c>
      <c r="D64">
        <v>47</v>
      </c>
      <c r="E64" t="s">
        <v>400</v>
      </c>
      <c r="F64" t="s">
        <v>52</v>
      </c>
      <c r="G64" t="s">
        <v>212</v>
      </c>
      <c r="H64" t="s">
        <v>212</v>
      </c>
      <c r="I64" t="s">
        <v>401</v>
      </c>
      <c r="J64" t="s">
        <v>33</v>
      </c>
      <c r="K64" s="6" t="s">
        <v>402</v>
      </c>
      <c r="L64" s="7">
        <v>43849</v>
      </c>
      <c r="M64" s="7">
        <v>43832</v>
      </c>
      <c r="N64" s="8">
        <v>43862</v>
      </c>
      <c r="O64" t="str">
        <f t="shared" ref="O64:O65" si="3">CONCATENATE(B64," station")</f>
        <v>Airai station</v>
      </c>
      <c r="P64" s="10" t="s">
        <v>403</v>
      </c>
      <c r="R64" t="s">
        <v>395</v>
      </c>
      <c r="S64" t="s">
        <v>404</v>
      </c>
      <c r="T64">
        <v>7.3685129170000003</v>
      </c>
      <c r="U64">
        <v>134.5398299</v>
      </c>
    </row>
    <row r="65" spans="1:21" x14ac:dyDescent="0.3">
      <c r="A65" t="s">
        <v>413</v>
      </c>
      <c r="B65" t="s">
        <v>414</v>
      </c>
      <c r="C65" t="s">
        <v>509</v>
      </c>
      <c r="D65">
        <v>20</v>
      </c>
      <c r="E65" t="s">
        <v>407</v>
      </c>
      <c r="F65" t="s">
        <v>52</v>
      </c>
      <c r="G65" t="s">
        <v>212</v>
      </c>
      <c r="H65" t="s">
        <v>212</v>
      </c>
      <c r="I65" t="s">
        <v>415</v>
      </c>
      <c r="J65" t="s">
        <v>33</v>
      </c>
      <c r="K65" s="7">
        <v>44168</v>
      </c>
      <c r="L65" s="7">
        <v>43902</v>
      </c>
      <c r="M65" s="6" t="s">
        <v>416</v>
      </c>
      <c r="N65" s="8">
        <v>43903</v>
      </c>
      <c r="O65" t="str">
        <f t="shared" si="3"/>
        <v>Alotau station</v>
      </c>
      <c r="P65" s="10" t="s">
        <v>417</v>
      </c>
      <c r="R65" t="s">
        <v>418</v>
      </c>
      <c r="S65" t="s">
        <v>404</v>
      </c>
      <c r="T65">
        <v>-10.310112999999999</v>
      </c>
      <c r="U65">
        <v>150.337975</v>
      </c>
    </row>
    <row r="66" spans="1:21" x14ac:dyDescent="0.3">
      <c r="A66" t="s">
        <v>208</v>
      </c>
      <c r="B66" t="s">
        <v>209</v>
      </c>
      <c r="C66" t="s">
        <v>510</v>
      </c>
      <c r="D66">
        <v>8</v>
      </c>
      <c r="E66" t="s">
        <v>210</v>
      </c>
      <c r="F66" t="s">
        <v>211</v>
      </c>
      <c r="G66" t="s">
        <v>212</v>
      </c>
      <c r="H66" t="s">
        <v>212</v>
      </c>
      <c r="I66" t="s">
        <v>213</v>
      </c>
      <c r="J66" t="s">
        <v>213</v>
      </c>
      <c r="K66" s="7">
        <v>42409</v>
      </c>
      <c r="L66" s="7">
        <v>42615</v>
      </c>
      <c r="M66" s="6" t="s">
        <v>214</v>
      </c>
      <c r="N66" s="8">
        <v>43008</v>
      </c>
      <c r="O66" t="s">
        <v>215</v>
      </c>
      <c r="P66" s="10" t="s">
        <v>216</v>
      </c>
      <c r="R66" t="s">
        <v>217</v>
      </c>
      <c r="S66" t="s">
        <v>213</v>
      </c>
      <c r="T66">
        <v>14.367509999999999</v>
      </c>
      <c r="U66">
        <v>-16.413460000000001</v>
      </c>
    </row>
    <row r="67" spans="1:21" x14ac:dyDescent="0.3">
      <c r="A67" t="s">
        <v>208</v>
      </c>
      <c r="B67" t="s">
        <v>224</v>
      </c>
      <c r="C67" t="s">
        <v>511</v>
      </c>
      <c r="D67">
        <v>10</v>
      </c>
      <c r="E67" t="s">
        <v>210</v>
      </c>
      <c r="F67" t="s">
        <v>211</v>
      </c>
      <c r="G67" t="s">
        <v>212</v>
      </c>
      <c r="H67" t="s">
        <v>212</v>
      </c>
      <c r="I67" t="s">
        <v>213</v>
      </c>
      <c r="J67" t="s">
        <v>213</v>
      </c>
      <c r="K67" s="7">
        <v>42469</v>
      </c>
      <c r="L67" s="7">
        <v>42617</v>
      </c>
      <c r="M67" s="6" t="s">
        <v>214</v>
      </c>
      <c r="N67" s="8">
        <v>43008</v>
      </c>
      <c r="O67" t="s">
        <v>225</v>
      </c>
      <c r="P67" s="10" t="s">
        <v>216</v>
      </c>
      <c r="R67" t="s">
        <v>217</v>
      </c>
      <c r="S67" t="s">
        <v>213</v>
      </c>
      <c r="T67">
        <v>14.168635999999999</v>
      </c>
      <c r="U67">
        <v>-16.034167</v>
      </c>
    </row>
    <row r="68" spans="1:21" x14ac:dyDescent="0.3">
      <c r="A68" t="s">
        <v>208</v>
      </c>
      <c r="B68" t="s">
        <v>234</v>
      </c>
      <c r="C68" t="s">
        <v>512</v>
      </c>
      <c r="D68">
        <v>37</v>
      </c>
      <c r="E68" t="s">
        <v>210</v>
      </c>
      <c r="F68" t="s">
        <v>211</v>
      </c>
      <c r="G68" t="s">
        <v>212</v>
      </c>
      <c r="H68" t="s">
        <v>212</v>
      </c>
      <c r="I68" t="s">
        <v>213</v>
      </c>
      <c r="J68" t="s">
        <v>213</v>
      </c>
      <c r="K68" s="7">
        <v>42530</v>
      </c>
      <c r="L68" s="7">
        <v>42619</v>
      </c>
      <c r="M68" s="6" t="s">
        <v>214</v>
      </c>
      <c r="N68" s="8">
        <v>43008</v>
      </c>
      <c r="O68" t="s">
        <v>235</v>
      </c>
      <c r="P68" s="10" t="s">
        <v>216</v>
      </c>
      <c r="R68" t="s">
        <v>217</v>
      </c>
      <c r="S68" t="s">
        <v>213</v>
      </c>
      <c r="T68">
        <v>14.77252</v>
      </c>
      <c r="U68">
        <v>-15.919549999999999</v>
      </c>
    </row>
    <row r="69" spans="1:21" x14ac:dyDescent="0.3">
      <c r="A69" t="s">
        <v>208</v>
      </c>
      <c r="B69" t="s">
        <v>335</v>
      </c>
      <c r="C69" t="s">
        <v>513</v>
      </c>
      <c r="D69">
        <v>40</v>
      </c>
      <c r="E69" t="s">
        <v>210</v>
      </c>
      <c r="F69" t="s">
        <v>38</v>
      </c>
      <c r="G69" t="s">
        <v>39</v>
      </c>
      <c r="H69" t="s">
        <v>239</v>
      </c>
      <c r="I69" t="s">
        <v>336</v>
      </c>
      <c r="J69" t="s">
        <v>33</v>
      </c>
      <c r="K69" s="7">
        <v>44480</v>
      </c>
      <c r="L69" s="7">
        <v>44510</v>
      </c>
      <c r="M69" s="7">
        <v>44511</v>
      </c>
      <c r="N69" s="7">
        <v>44511</v>
      </c>
      <c r="O69" t="str">
        <f t="shared" ref="O69:O73" si="4">CONCATENATE(B69," station")</f>
        <v>Tambacounda station</v>
      </c>
      <c r="P69" s="10" t="s">
        <v>337</v>
      </c>
      <c r="S69" t="s">
        <v>242</v>
      </c>
      <c r="T69">
        <v>13.77689</v>
      </c>
      <c r="U69">
        <v>-13.729240000000001</v>
      </c>
    </row>
    <row r="70" spans="1:21" x14ac:dyDescent="0.3">
      <c r="A70" t="s">
        <v>208</v>
      </c>
      <c r="B70" t="s">
        <v>338</v>
      </c>
      <c r="C70" t="s">
        <v>514</v>
      </c>
      <c r="D70">
        <v>28</v>
      </c>
      <c r="E70" t="s">
        <v>210</v>
      </c>
      <c r="F70" t="s">
        <v>38</v>
      </c>
      <c r="G70" t="s">
        <v>39</v>
      </c>
      <c r="H70" t="s">
        <v>239</v>
      </c>
      <c r="I70" t="s">
        <v>336</v>
      </c>
      <c r="J70" t="s">
        <v>33</v>
      </c>
      <c r="K70" s="6" t="s">
        <v>339</v>
      </c>
      <c r="L70" s="7">
        <v>44497</v>
      </c>
      <c r="M70" s="6" t="s">
        <v>340</v>
      </c>
      <c r="N70" s="8">
        <v>44498</v>
      </c>
      <c r="O70" t="str">
        <f t="shared" si="4"/>
        <v>Ourossogui station</v>
      </c>
      <c r="P70" s="10" t="s">
        <v>337</v>
      </c>
      <c r="S70" t="s">
        <v>242</v>
      </c>
      <c r="T70">
        <v>15.61267</v>
      </c>
      <c r="U70">
        <v>-13.3146</v>
      </c>
    </row>
    <row r="71" spans="1:21" x14ac:dyDescent="0.3">
      <c r="A71" t="s">
        <v>341</v>
      </c>
      <c r="B71" t="s">
        <v>342</v>
      </c>
      <c r="C71" t="s">
        <v>515</v>
      </c>
      <c r="D71">
        <v>145</v>
      </c>
      <c r="E71" t="s">
        <v>210</v>
      </c>
      <c r="F71" t="s">
        <v>38</v>
      </c>
      <c r="G71" t="s">
        <v>39</v>
      </c>
      <c r="H71" t="s">
        <v>239</v>
      </c>
      <c r="I71" t="s">
        <v>299</v>
      </c>
      <c r="J71" t="s">
        <v>33</v>
      </c>
      <c r="K71" s="6" t="s">
        <v>343</v>
      </c>
      <c r="L71" s="7">
        <v>44517</v>
      </c>
      <c r="M71" s="6" t="s">
        <v>344</v>
      </c>
      <c r="N71" s="8">
        <v>44518</v>
      </c>
      <c r="O71" t="str">
        <f t="shared" si="4"/>
        <v>Kenema station</v>
      </c>
      <c r="P71" s="10" t="s">
        <v>345</v>
      </c>
      <c r="S71" t="s">
        <v>242</v>
      </c>
      <c r="T71">
        <v>7.8187899999999999</v>
      </c>
      <c r="U71">
        <v>-11.181369999999999</v>
      </c>
    </row>
    <row r="72" spans="1:21" x14ac:dyDescent="0.3">
      <c r="A72" t="s">
        <v>341</v>
      </c>
      <c r="B72" t="s">
        <v>346</v>
      </c>
      <c r="C72" t="s">
        <v>516</v>
      </c>
      <c r="D72">
        <v>140</v>
      </c>
      <c r="E72" t="s">
        <v>210</v>
      </c>
      <c r="F72" t="s">
        <v>38</v>
      </c>
      <c r="G72" t="s">
        <v>39</v>
      </c>
      <c r="H72" t="s">
        <v>239</v>
      </c>
      <c r="I72" t="s">
        <v>299</v>
      </c>
      <c r="J72" t="s">
        <v>33</v>
      </c>
      <c r="K72" s="6" t="s">
        <v>340</v>
      </c>
      <c r="L72" s="7">
        <v>44498</v>
      </c>
      <c r="M72" s="6" t="s">
        <v>347</v>
      </c>
      <c r="N72" s="8">
        <v>44499</v>
      </c>
      <c r="O72" t="str">
        <f t="shared" si="4"/>
        <v>Bumbuna station</v>
      </c>
      <c r="P72" s="10" t="s">
        <v>345</v>
      </c>
      <c r="S72" t="s">
        <v>242</v>
      </c>
      <c r="T72">
        <v>9.0352899999999998</v>
      </c>
      <c r="U72">
        <v>-11.76454</v>
      </c>
    </row>
    <row r="73" spans="1:21" x14ac:dyDescent="0.3">
      <c r="A73" t="s">
        <v>426</v>
      </c>
      <c r="B73" t="s">
        <v>427</v>
      </c>
      <c r="C73" t="s">
        <v>517</v>
      </c>
      <c r="D73">
        <v>4</v>
      </c>
      <c r="E73" t="s">
        <v>421</v>
      </c>
      <c r="F73" t="s">
        <v>52</v>
      </c>
      <c r="G73" t="s">
        <v>212</v>
      </c>
      <c r="H73" t="s">
        <v>212</v>
      </c>
      <c r="I73" t="s">
        <v>428</v>
      </c>
      <c r="J73" t="s">
        <v>33</v>
      </c>
      <c r="K73" s="7">
        <v>43924</v>
      </c>
      <c r="L73" s="7">
        <v>43894</v>
      </c>
      <c r="M73" s="7">
        <v>43954</v>
      </c>
      <c r="N73" s="8">
        <v>43895</v>
      </c>
      <c r="O73" t="str">
        <f t="shared" si="4"/>
        <v>Honiara station</v>
      </c>
      <c r="P73" s="10" t="s">
        <v>429</v>
      </c>
      <c r="R73" t="s">
        <v>430</v>
      </c>
      <c r="S73" t="s">
        <v>404</v>
      </c>
      <c r="T73">
        <v>-9.4381629999999994</v>
      </c>
      <c r="U73">
        <v>160.06321199999999</v>
      </c>
    </row>
    <row r="74" spans="1:21" x14ac:dyDescent="0.3">
      <c r="A74" t="s">
        <v>80</v>
      </c>
      <c r="B74" t="s">
        <v>81</v>
      </c>
      <c r="C74" t="s">
        <v>518</v>
      </c>
      <c r="D74">
        <v>190</v>
      </c>
      <c r="E74" t="s">
        <v>82</v>
      </c>
      <c r="F74" t="s">
        <v>38</v>
      </c>
      <c r="G74" t="s">
        <v>83</v>
      </c>
      <c r="H74" t="s">
        <v>84</v>
      </c>
      <c r="I74" t="s">
        <v>85</v>
      </c>
      <c r="J74" t="s">
        <v>28</v>
      </c>
      <c r="K74" s="6" t="s">
        <v>86</v>
      </c>
      <c r="L74" s="7">
        <v>42145</v>
      </c>
      <c r="M74" s="6" t="s">
        <v>86</v>
      </c>
      <c r="N74" s="8">
        <v>42145</v>
      </c>
      <c r="O74" t="s">
        <v>87</v>
      </c>
      <c r="P74" s="10" t="s">
        <v>88</v>
      </c>
      <c r="Q74" s="10" t="s">
        <v>89</v>
      </c>
      <c r="S74" t="s">
        <v>33</v>
      </c>
      <c r="T74">
        <v>-6.7811009999999996</v>
      </c>
      <c r="U74">
        <v>39.203899999999997</v>
      </c>
    </row>
    <row r="75" spans="1:21" x14ac:dyDescent="0.3">
      <c r="A75" t="s">
        <v>80</v>
      </c>
      <c r="B75" t="s">
        <v>81</v>
      </c>
      <c r="C75" t="s">
        <v>519</v>
      </c>
      <c r="D75">
        <v>93</v>
      </c>
      <c r="E75" t="s">
        <v>82</v>
      </c>
      <c r="F75" t="s">
        <v>38</v>
      </c>
      <c r="G75" t="s">
        <v>378</v>
      </c>
      <c r="H75" t="s">
        <v>212</v>
      </c>
      <c r="I75" t="s">
        <v>378</v>
      </c>
      <c r="J75" t="s">
        <v>33</v>
      </c>
      <c r="K75" s="6" t="s">
        <v>379</v>
      </c>
      <c r="L75" s="7">
        <v>44163</v>
      </c>
      <c r="M75" s="7">
        <v>43842</v>
      </c>
      <c r="N75" s="8">
        <v>44166</v>
      </c>
      <c r="O75" t="str">
        <f t="shared" ref="O75:O80" si="5">CONCATENATE(B75," station")</f>
        <v>Dar es Salaam station</v>
      </c>
      <c r="P75" s="10" t="s">
        <v>380</v>
      </c>
      <c r="S75" t="s">
        <v>33</v>
      </c>
      <c r="T75">
        <v>-6.7808829709999996</v>
      </c>
      <c r="U75">
        <v>39.203773310000003</v>
      </c>
    </row>
    <row r="76" spans="1:21" x14ac:dyDescent="0.3">
      <c r="A76" t="s">
        <v>80</v>
      </c>
      <c r="B76" t="s">
        <v>381</v>
      </c>
      <c r="C76" t="s">
        <v>520</v>
      </c>
      <c r="D76">
        <v>1139</v>
      </c>
      <c r="E76" t="s">
        <v>82</v>
      </c>
      <c r="F76" t="s">
        <v>52</v>
      </c>
      <c r="G76" t="s">
        <v>212</v>
      </c>
      <c r="H76" t="s">
        <v>212</v>
      </c>
      <c r="I76" t="s">
        <v>382</v>
      </c>
      <c r="J76" t="s">
        <v>33</v>
      </c>
      <c r="K76" s="6" t="s">
        <v>383</v>
      </c>
      <c r="L76" s="7">
        <v>43815</v>
      </c>
      <c r="M76" s="6" t="s">
        <v>384</v>
      </c>
      <c r="N76" s="8">
        <v>43817</v>
      </c>
      <c r="O76" t="str">
        <f t="shared" si="5"/>
        <v>Dodoma station</v>
      </c>
      <c r="P76" s="10" t="s">
        <v>380</v>
      </c>
      <c r="R76" t="s">
        <v>154</v>
      </c>
      <c r="S76" t="s">
        <v>33</v>
      </c>
      <c r="T76">
        <v>-6.1800389999999998</v>
      </c>
      <c r="U76">
        <v>35.699038999999999</v>
      </c>
    </row>
    <row r="77" spans="1:21" x14ac:dyDescent="0.3">
      <c r="A77" t="s">
        <v>80</v>
      </c>
      <c r="B77" t="s">
        <v>385</v>
      </c>
      <c r="C77" t="s">
        <v>521</v>
      </c>
      <c r="D77">
        <v>1179</v>
      </c>
      <c r="E77" t="s">
        <v>82</v>
      </c>
      <c r="F77" t="s">
        <v>52</v>
      </c>
      <c r="G77" t="s">
        <v>212</v>
      </c>
      <c r="H77" t="s">
        <v>212</v>
      </c>
      <c r="I77" t="s">
        <v>382</v>
      </c>
      <c r="J77" t="s">
        <v>33</v>
      </c>
      <c r="K77" s="6" t="s">
        <v>386</v>
      </c>
      <c r="L77" s="7">
        <v>44179</v>
      </c>
      <c r="M77" s="6" t="s">
        <v>384</v>
      </c>
      <c r="N77" s="8">
        <v>43817</v>
      </c>
      <c r="O77" t="str">
        <f t="shared" si="5"/>
        <v>Shinyanga station</v>
      </c>
      <c r="P77" s="10" t="s">
        <v>380</v>
      </c>
      <c r="R77" t="s">
        <v>154</v>
      </c>
      <c r="S77" t="s">
        <v>33</v>
      </c>
      <c r="T77">
        <v>-3.6265861109999999</v>
      </c>
      <c r="U77">
        <v>33.515341669999998</v>
      </c>
    </row>
    <row r="78" spans="1:21" x14ac:dyDescent="0.3">
      <c r="A78" t="s">
        <v>80</v>
      </c>
      <c r="B78" t="s">
        <v>387</v>
      </c>
      <c r="C78" t="s">
        <v>522</v>
      </c>
      <c r="D78">
        <v>30</v>
      </c>
      <c r="E78" t="s">
        <v>82</v>
      </c>
      <c r="F78" t="s">
        <v>52</v>
      </c>
      <c r="G78" t="s">
        <v>212</v>
      </c>
      <c r="H78" t="s">
        <v>212</v>
      </c>
      <c r="I78" t="s">
        <v>388</v>
      </c>
      <c r="J78" t="s">
        <v>33</v>
      </c>
      <c r="K78" s="6" t="s">
        <v>389</v>
      </c>
      <c r="L78" s="7">
        <v>43820</v>
      </c>
      <c r="M78" s="6" t="s">
        <v>390</v>
      </c>
      <c r="N78" s="8">
        <v>43821</v>
      </c>
      <c r="O78" t="str">
        <f t="shared" si="5"/>
        <v>Makunduchi station</v>
      </c>
      <c r="P78" s="10" t="s">
        <v>380</v>
      </c>
      <c r="R78" t="s">
        <v>154</v>
      </c>
      <c r="S78" t="s">
        <v>33</v>
      </c>
      <c r="T78">
        <v>-6.4170392449999998</v>
      </c>
      <c r="U78">
        <v>39.516944629999998</v>
      </c>
    </row>
    <row r="79" spans="1:21" x14ac:dyDescent="0.3">
      <c r="A79" t="s">
        <v>352</v>
      </c>
      <c r="B79" t="s">
        <v>353</v>
      </c>
      <c r="C79" t="s">
        <v>523</v>
      </c>
      <c r="D79">
        <v>310</v>
      </c>
      <c r="E79" t="s">
        <v>210</v>
      </c>
      <c r="F79" t="s">
        <v>52</v>
      </c>
      <c r="G79" t="s">
        <v>39</v>
      </c>
      <c r="H79" t="s">
        <v>239</v>
      </c>
      <c r="I79" t="s">
        <v>240</v>
      </c>
      <c r="J79" t="s">
        <v>33</v>
      </c>
      <c r="K79" s="6" t="s">
        <v>296</v>
      </c>
      <c r="L79" s="7">
        <v>44493</v>
      </c>
      <c r="M79" s="6" t="s">
        <v>354</v>
      </c>
      <c r="N79" s="8">
        <v>44494</v>
      </c>
      <c r="O79" t="str">
        <f t="shared" si="5"/>
        <v>Dapaong station</v>
      </c>
      <c r="P79" s="10" t="s">
        <v>355</v>
      </c>
      <c r="S79" t="s">
        <v>242</v>
      </c>
      <c r="T79">
        <v>10.89189</v>
      </c>
      <c r="U79">
        <v>0.18984000000000001</v>
      </c>
    </row>
    <row r="80" spans="1:21" x14ac:dyDescent="0.3">
      <c r="A80" t="s">
        <v>352</v>
      </c>
      <c r="B80" t="s">
        <v>356</v>
      </c>
      <c r="C80" t="s">
        <v>524</v>
      </c>
      <c r="D80">
        <v>91</v>
      </c>
      <c r="E80" t="s">
        <v>210</v>
      </c>
      <c r="F80" t="s">
        <v>38</v>
      </c>
      <c r="G80" t="s">
        <v>39</v>
      </c>
      <c r="H80" t="s">
        <v>239</v>
      </c>
      <c r="I80" t="s">
        <v>240</v>
      </c>
      <c r="J80" t="s">
        <v>33</v>
      </c>
      <c r="K80" s="7">
        <v>44238</v>
      </c>
      <c r="L80" s="7">
        <v>44502</v>
      </c>
      <c r="M80" s="7">
        <v>44266</v>
      </c>
      <c r="N80" s="8">
        <v>44503</v>
      </c>
      <c r="O80" t="str">
        <f t="shared" si="5"/>
        <v>Davié station</v>
      </c>
      <c r="P80" s="10" t="s">
        <v>355</v>
      </c>
      <c r="S80" t="s">
        <v>242</v>
      </c>
      <c r="T80">
        <v>6.3930699999999998</v>
      </c>
      <c r="U80">
        <v>1.1864699999999999</v>
      </c>
    </row>
    <row r="81" spans="1:21" x14ac:dyDescent="0.3">
      <c r="A81" t="s">
        <v>437</v>
      </c>
      <c r="B81" t="s">
        <v>438</v>
      </c>
      <c r="C81" t="s">
        <v>525</v>
      </c>
      <c r="D81">
        <v>0</v>
      </c>
      <c r="E81" t="s">
        <v>433</v>
      </c>
      <c r="F81" t="s">
        <v>52</v>
      </c>
      <c r="G81" t="s">
        <v>212</v>
      </c>
      <c r="H81" t="s">
        <v>212</v>
      </c>
      <c r="I81" t="s">
        <v>439</v>
      </c>
      <c r="J81" t="s">
        <v>33</v>
      </c>
      <c r="K81" s="7">
        <v>43954</v>
      </c>
      <c r="L81" s="7">
        <v>43895</v>
      </c>
      <c r="M81" s="7">
        <v>43954</v>
      </c>
      <c r="N81" s="8">
        <v>43895</v>
      </c>
      <c r="O81" t="str">
        <f>CONCATENATE(B81," station")</f>
        <v>Funafuti station</v>
      </c>
      <c r="P81" s="10" t="s">
        <v>440</v>
      </c>
      <c r="R81" t="s">
        <v>441</v>
      </c>
      <c r="S81" t="s">
        <v>404</v>
      </c>
      <c r="T81">
        <v>-8.5250869999999992</v>
      </c>
      <c r="U81">
        <v>179.19632300000001</v>
      </c>
    </row>
    <row r="82" spans="1:21" x14ac:dyDescent="0.3">
      <c r="A82" t="s">
        <v>391</v>
      </c>
      <c r="B82" t="s">
        <v>392</v>
      </c>
      <c r="C82" t="s">
        <v>526</v>
      </c>
      <c r="D82">
        <v>1128</v>
      </c>
      <c r="E82" t="s">
        <v>82</v>
      </c>
      <c r="F82" t="s">
        <v>52</v>
      </c>
      <c r="G82" t="s">
        <v>212</v>
      </c>
      <c r="H82" t="s">
        <v>212</v>
      </c>
      <c r="I82" t="s">
        <v>393</v>
      </c>
      <c r="J82" t="s">
        <v>33</v>
      </c>
      <c r="K82" s="6" t="s">
        <v>394</v>
      </c>
      <c r="L82" s="7">
        <v>43854</v>
      </c>
      <c r="M82" s="7">
        <v>43832</v>
      </c>
      <c r="N82" s="8">
        <v>43862</v>
      </c>
      <c r="O82" t="str">
        <f>CONCATENATE(B82," station")</f>
        <v>Soroti station</v>
      </c>
      <c r="P82" s="10" t="s">
        <v>478</v>
      </c>
      <c r="R82" t="s">
        <v>395</v>
      </c>
      <c r="S82" t="s">
        <v>33</v>
      </c>
      <c r="T82">
        <v>1.724351</v>
      </c>
      <c r="U82">
        <v>33.622098000000001</v>
      </c>
    </row>
    <row r="83" spans="1:21" x14ac:dyDescent="0.3">
      <c r="A83" t="s">
        <v>391</v>
      </c>
      <c r="B83" t="s">
        <v>396</v>
      </c>
      <c r="C83" t="s">
        <v>527</v>
      </c>
      <c r="D83">
        <v>644</v>
      </c>
      <c r="E83" t="s">
        <v>82</v>
      </c>
      <c r="F83" t="s">
        <v>52</v>
      </c>
      <c r="G83" t="s">
        <v>212</v>
      </c>
      <c r="H83" t="s">
        <v>212</v>
      </c>
      <c r="I83" t="s">
        <v>393</v>
      </c>
      <c r="J83" t="s">
        <v>33</v>
      </c>
      <c r="K83" s="6" t="s">
        <v>397</v>
      </c>
      <c r="L83" s="7">
        <v>43847</v>
      </c>
      <c r="M83" s="7">
        <v>43832</v>
      </c>
      <c r="N83" s="8">
        <v>43862</v>
      </c>
      <c r="O83" t="str">
        <f>CONCATENATE(B83," station")</f>
        <v>Wadelai station</v>
      </c>
      <c r="P83" s="10" t="s">
        <v>478</v>
      </c>
      <c r="R83" t="s">
        <v>395</v>
      </c>
      <c r="S83" t="s">
        <v>33</v>
      </c>
      <c r="T83">
        <v>2.7259609999999999</v>
      </c>
      <c r="U83">
        <v>31.390402999999999</v>
      </c>
    </row>
    <row r="84" spans="1:21" x14ac:dyDescent="0.3">
      <c r="A84" t="s">
        <v>419</v>
      </c>
      <c r="B84" t="s">
        <v>420</v>
      </c>
      <c r="C84" t="s">
        <v>528</v>
      </c>
      <c r="D84">
        <v>152</v>
      </c>
      <c r="E84" t="s">
        <v>421</v>
      </c>
      <c r="F84" t="s">
        <v>52</v>
      </c>
      <c r="G84" t="s">
        <v>212</v>
      </c>
      <c r="H84" t="s">
        <v>212</v>
      </c>
      <c r="I84" t="s">
        <v>422</v>
      </c>
      <c r="J84" t="s">
        <v>33</v>
      </c>
      <c r="K84" s="6" t="s">
        <v>410</v>
      </c>
      <c r="L84" s="7">
        <v>43909</v>
      </c>
      <c r="M84" s="6" t="s">
        <v>423</v>
      </c>
      <c r="N84" s="8">
        <v>43910</v>
      </c>
      <c r="O84" t="str">
        <f>CONCATENATE(B84," station")</f>
        <v>Efate station</v>
      </c>
      <c r="P84" s="10" t="s">
        <v>424</v>
      </c>
      <c r="R84" t="s">
        <v>425</v>
      </c>
      <c r="S84" t="s">
        <v>404</v>
      </c>
      <c r="T84">
        <v>-17.709738000000002</v>
      </c>
      <c r="U84">
        <v>168.21145300000001</v>
      </c>
    </row>
    <row r="85" spans="1:21" x14ac:dyDescent="0.3">
      <c r="A85" t="s">
        <v>21</v>
      </c>
      <c r="B85" t="s">
        <v>22</v>
      </c>
      <c r="C85" t="s">
        <v>23</v>
      </c>
      <c r="D85">
        <v>60</v>
      </c>
      <c r="E85" t="s">
        <v>24</v>
      </c>
      <c r="F85" t="s">
        <v>25</v>
      </c>
      <c r="G85" t="s">
        <v>26</v>
      </c>
      <c r="H85" t="s">
        <v>26</v>
      </c>
      <c r="I85" t="s">
        <v>27</v>
      </c>
      <c r="J85" t="s">
        <v>28</v>
      </c>
      <c r="K85" s="6" t="s">
        <v>29</v>
      </c>
      <c r="L85" s="7">
        <v>43023</v>
      </c>
      <c r="M85" s="6" t="s">
        <v>29</v>
      </c>
      <c r="N85" s="8">
        <v>43023</v>
      </c>
      <c r="O85" t="s">
        <v>30</v>
      </c>
      <c r="P85" s="10" t="s">
        <v>31</v>
      </c>
      <c r="Q85" s="10" t="s">
        <v>32</v>
      </c>
      <c r="S85" t="s">
        <v>33</v>
      </c>
      <c r="T85">
        <v>21.2013</v>
      </c>
      <c r="U85">
        <v>106.0629</v>
      </c>
    </row>
    <row r="86" spans="1:21" x14ac:dyDescent="0.3">
      <c r="A86" t="s">
        <v>21</v>
      </c>
      <c r="B86" t="s">
        <v>45</v>
      </c>
      <c r="C86" t="s">
        <v>46</v>
      </c>
      <c r="D86">
        <v>290</v>
      </c>
      <c r="E86" t="s">
        <v>24</v>
      </c>
      <c r="F86" t="s">
        <v>25</v>
      </c>
      <c r="G86" t="s">
        <v>26</v>
      </c>
      <c r="H86" t="s">
        <v>26</v>
      </c>
      <c r="I86" t="s">
        <v>27</v>
      </c>
      <c r="J86" t="s">
        <v>28</v>
      </c>
      <c r="K86" s="7">
        <v>43049</v>
      </c>
      <c r="L86" s="7">
        <v>43019</v>
      </c>
      <c r="M86" s="7">
        <v>43049</v>
      </c>
      <c r="N86" s="8">
        <v>43019</v>
      </c>
      <c r="O86" t="s">
        <v>47</v>
      </c>
      <c r="P86" s="10" t="s">
        <v>31</v>
      </c>
      <c r="Q86" s="10" t="s">
        <v>32</v>
      </c>
      <c r="S86" t="s">
        <v>33</v>
      </c>
      <c r="T86">
        <v>12.753500000000001</v>
      </c>
      <c r="U86">
        <v>107.87609999999999</v>
      </c>
    </row>
    <row r="87" spans="1:21" x14ac:dyDescent="0.3">
      <c r="A87" t="s">
        <v>21</v>
      </c>
      <c r="B87" t="s">
        <v>76</v>
      </c>
      <c r="C87" t="s">
        <v>77</v>
      </c>
      <c r="D87">
        <v>24</v>
      </c>
      <c r="E87" t="s">
        <v>24</v>
      </c>
      <c r="F87" t="s">
        <v>78</v>
      </c>
      <c r="G87" t="s">
        <v>26</v>
      </c>
      <c r="H87" t="s">
        <v>26</v>
      </c>
      <c r="I87" t="s">
        <v>27</v>
      </c>
      <c r="J87" t="s">
        <v>28</v>
      </c>
      <c r="K87" s="7">
        <v>42745</v>
      </c>
      <c r="L87" s="7">
        <v>43009</v>
      </c>
      <c r="M87" s="7">
        <v>42745</v>
      </c>
      <c r="N87" s="8">
        <v>43009</v>
      </c>
      <c r="O87" t="s">
        <v>79</v>
      </c>
      <c r="P87" s="10" t="s">
        <v>31</v>
      </c>
      <c r="Q87" s="10" t="s">
        <v>32</v>
      </c>
      <c r="S87" t="s">
        <v>33</v>
      </c>
      <c r="T87">
        <v>16.012499999999999</v>
      </c>
      <c r="U87">
        <v>108.1865</v>
      </c>
    </row>
    <row r="88" spans="1:21" x14ac:dyDescent="0.3">
      <c r="A88" t="s">
        <v>21</v>
      </c>
      <c r="B88" t="s">
        <v>198</v>
      </c>
      <c r="C88" t="s">
        <v>199</v>
      </c>
      <c r="D88">
        <v>62</v>
      </c>
      <c r="E88" t="s">
        <v>24</v>
      </c>
      <c r="F88" t="s">
        <v>200</v>
      </c>
      <c r="G88" t="s">
        <v>26</v>
      </c>
      <c r="H88" t="s">
        <v>26</v>
      </c>
      <c r="I88" t="s">
        <v>27</v>
      </c>
      <c r="J88" t="s">
        <v>28</v>
      </c>
      <c r="K88" s="6" t="s">
        <v>201</v>
      </c>
      <c r="L88" s="7">
        <v>43035</v>
      </c>
      <c r="M88" s="6" t="s">
        <v>201</v>
      </c>
      <c r="N88" s="8">
        <v>43035</v>
      </c>
      <c r="O88" t="s">
        <v>202</v>
      </c>
      <c r="P88" s="10" t="s">
        <v>31</v>
      </c>
      <c r="Q88" s="10" t="s">
        <v>32</v>
      </c>
      <c r="S88" t="s">
        <v>33</v>
      </c>
      <c r="T88">
        <v>11.264099999999999</v>
      </c>
      <c r="U88">
        <v>108.34520000000001</v>
      </c>
    </row>
    <row r="89" spans="1:21" x14ac:dyDescent="0.3">
      <c r="A89" t="s">
        <v>21</v>
      </c>
      <c r="B89" t="s">
        <v>203</v>
      </c>
      <c r="C89" t="s">
        <v>204</v>
      </c>
      <c r="D89">
        <v>57</v>
      </c>
      <c r="E89" t="s">
        <v>24</v>
      </c>
      <c r="F89" t="s">
        <v>205</v>
      </c>
      <c r="G89" t="s">
        <v>26</v>
      </c>
      <c r="H89" t="s">
        <v>26</v>
      </c>
      <c r="I89" t="s">
        <v>27</v>
      </c>
      <c r="J89" t="s">
        <v>28</v>
      </c>
      <c r="K89" s="6" t="s">
        <v>206</v>
      </c>
      <c r="L89" s="7">
        <v>43060</v>
      </c>
      <c r="M89" s="6" t="s">
        <v>206</v>
      </c>
      <c r="N89" s="8">
        <v>43060</v>
      </c>
      <c r="O89" t="s">
        <v>207</v>
      </c>
      <c r="P89" s="10" t="s">
        <v>31</v>
      </c>
      <c r="Q89" s="10" t="s">
        <v>32</v>
      </c>
      <c r="S89" t="s">
        <v>33</v>
      </c>
      <c r="T89">
        <v>11.102399999999999</v>
      </c>
      <c r="U89">
        <v>107.0378</v>
      </c>
    </row>
    <row r="90" spans="1:21" x14ac:dyDescent="0.3">
      <c r="A90" t="s">
        <v>48</v>
      </c>
      <c r="B90" t="s">
        <v>49</v>
      </c>
      <c r="C90" t="s">
        <v>50</v>
      </c>
      <c r="D90">
        <v>1224</v>
      </c>
      <c r="E90" t="s">
        <v>51</v>
      </c>
      <c r="F90" t="s">
        <v>52</v>
      </c>
      <c r="G90" t="s">
        <v>53</v>
      </c>
      <c r="H90" t="s">
        <v>54</v>
      </c>
      <c r="I90" t="s">
        <v>55</v>
      </c>
      <c r="J90" t="s">
        <v>28</v>
      </c>
      <c r="K90" s="6" t="s">
        <v>56</v>
      </c>
      <c r="L90" s="7">
        <v>42329</v>
      </c>
      <c r="M90" s="6" t="s">
        <v>56</v>
      </c>
      <c r="N90" s="8">
        <v>42329</v>
      </c>
      <c r="O90" t="s">
        <v>57</v>
      </c>
      <c r="P90" s="10" t="s">
        <v>58</v>
      </c>
      <c r="Q90" s="10" t="s">
        <v>59</v>
      </c>
      <c r="R90" t="s">
        <v>60</v>
      </c>
      <c r="S90" t="s">
        <v>33</v>
      </c>
      <c r="T90">
        <v>-15.548310000000001</v>
      </c>
      <c r="U90">
        <v>28.24822</v>
      </c>
    </row>
    <row r="91" spans="1:21" x14ac:dyDescent="0.3">
      <c r="A91" t="s">
        <v>48</v>
      </c>
      <c r="B91" t="s">
        <v>72</v>
      </c>
      <c r="C91" t="s">
        <v>73</v>
      </c>
      <c r="D91">
        <v>1282</v>
      </c>
      <c r="E91" t="s">
        <v>51</v>
      </c>
      <c r="F91" t="s">
        <v>52</v>
      </c>
      <c r="G91" t="s">
        <v>53</v>
      </c>
      <c r="H91" t="s">
        <v>54</v>
      </c>
      <c r="I91" t="s">
        <v>55</v>
      </c>
      <c r="J91" t="s">
        <v>28</v>
      </c>
      <c r="K91" s="7">
        <v>42135</v>
      </c>
      <c r="L91" s="7">
        <v>42313</v>
      </c>
      <c r="M91" s="7">
        <v>42135</v>
      </c>
      <c r="N91" s="8">
        <v>42313</v>
      </c>
      <c r="O91" t="s">
        <v>74</v>
      </c>
      <c r="P91" s="10" t="s">
        <v>58</v>
      </c>
      <c r="Q91" s="10" t="s">
        <v>59</v>
      </c>
      <c r="R91" t="s">
        <v>75</v>
      </c>
      <c r="S91" t="s">
        <v>33</v>
      </c>
      <c r="T91">
        <v>-16.83822</v>
      </c>
      <c r="U91">
        <v>27.070460000000001</v>
      </c>
    </row>
    <row r="92" spans="1:21" x14ac:dyDescent="0.3">
      <c r="A92" t="s">
        <v>48</v>
      </c>
      <c r="B92" t="s">
        <v>139</v>
      </c>
      <c r="C92" t="s">
        <v>140</v>
      </c>
      <c r="D92">
        <v>1167</v>
      </c>
      <c r="E92" t="s">
        <v>51</v>
      </c>
      <c r="F92" t="s">
        <v>52</v>
      </c>
      <c r="G92" t="s">
        <v>53</v>
      </c>
      <c r="H92" t="s">
        <v>54</v>
      </c>
      <c r="I92" t="s">
        <v>141</v>
      </c>
      <c r="J92" t="s">
        <v>28</v>
      </c>
      <c r="K92" s="7">
        <v>42319</v>
      </c>
      <c r="L92" s="7">
        <v>42319</v>
      </c>
      <c r="M92" s="7">
        <v>42319</v>
      </c>
      <c r="N92" s="8">
        <v>42319</v>
      </c>
      <c r="O92" t="s">
        <v>142</v>
      </c>
      <c r="P92" s="10" t="s">
        <v>58</v>
      </c>
      <c r="Q92" s="10" t="s">
        <v>59</v>
      </c>
      <c r="R92" t="s">
        <v>143</v>
      </c>
      <c r="S92" t="s">
        <v>33</v>
      </c>
      <c r="T92">
        <v>-14.83966</v>
      </c>
      <c r="U92">
        <v>24.93186</v>
      </c>
    </row>
    <row r="93" spans="1:21" x14ac:dyDescent="0.3">
      <c r="A93" t="s">
        <v>48</v>
      </c>
      <c r="B93" t="s">
        <v>150</v>
      </c>
      <c r="C93" t="s">
        <v>151</v>
      </c>
      <c r="D93">
        <v>1379</v>
      </c>
      <c r="E93" t="s">
        <v>51</v>
      </c>
      <c r="F93" t="s">
        <v>52</v>
      </c>
      <c r="G93" t="s">
        <v>53</v>
      </c>
      <c r="H93" t="s">
        <v>54</v>
      </c>
      <c r="I93" t="s">
        <v>55</v>
      </c>
      <c r="J93" t="s">
        <v>28</v>
      </c>
      <c r="K93" s="6" t="s">
        <v>152</v>
      </c>
      <c r="L93" s="7">
        <v>42326</v>
      </c>
      <c r="M93" s="6" t="s">
        <v>152</v>
      </c>
      <c r="N93" s="8">
        <v>42326</v>
      </c>
      <c r="O93" t="s">
        <v>153</v>
      </c>
      <c r="P93" s="10" t="s">
        <v>58</v>
      </c>
      <c r="Q93" s="10" t="s">
        <v>59</v>
      </c>
      <c r="R93" t="s">
        <v>154</v>
      </c>
      <c r="S93" t="s">
        <v>33</v>
      </c>
      <c r="T93">
        <v>-10.17165</v>
      </c>
      <c r="U93">
        <v>31.225580000000001</v>
      </c>
    </row>
    <row r="94" spans="1:21" x14ac:dyDescent="0.3">
      <c r="A94" t="s">
        <v>48</v>
      </c>
      <c r="B94" t="s">
        <v>168</v>
      </c>
      <c r="C94" t="s">
        <v>169</v>
      </c>
      <c r="D94">
        <v>1262</v>
      </c>
      <c r="E94" t="s">
        <v>51</v>
      </c>
      <c r="F94" t="s">
        <v>38</v>
      </c>
      <c r="G94" t="s">
        <v>53</v>
      </c>
      <c r="H94" t="s">
        <v>54</v>
      </c>
      <c r="I94" t="s">
        <v>170</v>
      </c>
      <c r="J94" t="s">
        <v>28</v>
      </c>
      <c r="K94" s="7">
        <v>42227</v>
      </c>
      <c r="L94" s="7">
        <v>42316</v>
      </c>
      <c r="M94" s="7">
        <v>42227</v>
      </c>
      <c r="N94" s="8">
        <v>42316</v>
      </c>
      <c r="O94" t="s">
        <v>171</v>
      </c>
      <c r="P94" s="10" t="s">
        <v>58</v>
      </c>
      <c r="Q94" s="10" t="s">
        <v>59</v>
      </c>
      <c r="R94" t="s">
        <v>172</v>
      </c>
      <c r="S94" t="s">
        <v>33</v>
      </c>
      <c r="T94">
        <v>-15.39465</v>
      </c>
      <c r="U94">
        <v>28.337109999999999</v>
      </c>
    </row>
    <row r="95" spans="1:21" x14ac:dyDescent="0.3">
      <c r="A95" t="s">
        <v>48</v>
      </c>
      <c r="B95" t="s">
        <v>180</v>
      </c>
      <c r="C95" t="s">
        <v>181</v>
      </c>
      <c r="D95">
        <v>1317</v>
      </c>
      <c r="E95" t="s">
        <v>51</v>
      </c>
      <c r="F95" t="s">
        <v>52</v>
      </c>
      <c r="G95" t="s">
        <v>53</v>
      </c>
      <c r="H95" t="s">
        <v>54</v>
      </c>
      <c r="I95" t="s">
        <v>141</v>
      </c>
      <c r="J95" t="s">
        <v>28</v>
      </c>
      <c r="K95" s="6" t="s">
        <v>56</v>
      </c>
      <c r="L95" s="7">
        <v>42329</v>
      </c>
      <c r="M95" s="6" t="s">
        <v>56</v>
      </c>
      <c r="N95" s="8">
        <v>42329</v>
      </c>
      <c r="O95" t="s">
        <v>182</v>
      </c>
      <c r="P95" s="10" t="s">
        <v>58</v>
      </c>
      <c r="Q95" s="10" t="s">
        <v>59</v>
      </c>
      <c r="R95" t="s">
        <v>183</v>
      </c>
      <c r="S95" t="s">
        <v>33</v>
      </c>
      <c r="T95">
        <v>-12.4236</v>
      </c>
      <c r="U95">
        <v>26.215299999999999</v>
      </c>
    </row>
    <row r="96" spans="1:21" x14ac:dyDescent="0.3">
      <c r="A96" t="s">
        <v>48</v>
      </c>
      <c r="B96" t="s">
        <v>218</v>
      </c>
      <c r="C96" t="s">
        <v>219</v>
      </c>
      <c r="D96">
        <v>1143</v>
      </c>
      <c r="E96" t="s">
        <v>51</v>
      </c>
      <c r="F96" t="s">
        <v>52</v>
      </c>
      <c r="G96" t="s">
        <v>212</v>
      </c>
      <c r="H96" t="s">
        <v>212</v>
      </c>
      <c r="J96" t="s">
        <v>213</v>
      </c>
      <c r="K96" s="6" t="s">
        <v>220</v>
      </c>
      <c r="L96" s="7">
        <v>43327</v>
      </c>
      <c r="M96" s="6" t="s">
        <v>220</v>
      </c>
      <c r="N96" s="8">
        <v>43327</v>
      </c>
      <c r="O96" t="s">
        <v>221</v>
      </c>
      <c r="P96" s="10" t="s">
        <v>222</v>
      </c>
      <c r="Q96" s="10" t="s">
        <v>59</v>
      </c>
      <c r="R96" t="s">
        <v>223</v>
      </c>
      <c r="S96" t="s">
        <v>33</v>
      </c>
      <c r="T96">
        <v>-15.001424999999999</v>
      </c>
      <c r="U96">
        <v>28.549047000000002</v>
      </c>
    </row>
    <row r="97" spans="1:21" x14ac:dyDescent="0.3">
      <c r="A97" t="s">
        <v>48</v>
      </c>
      <c r="B97" t="s">
        <v>226</v>
      </c>
      <c r="C97" t="s">
        <v>227</v>
      </c>
      <c r="D97">
        <v>1103</v>
      </c>
      <c r="E97" t="s">
        <v>51</v>
      </c>
      <c r="F97" t="s">
        <v>52</v>
      </c>
      <c r="G97" t="s">
        <v>212</v>
      </c>
      <c r="H97" t="s">
        <v>212</v>
      </c>
      <c r="J97" t="s">
        <v>213</v>
      </c>
      <c r="K97" s="6" t="s">
        <v>220</v>
      </c>
      <c r="L97" s="7">
        <v>43327</v>
      </c>
      <c r="M97" s="6" t="s">
        <v>220</v>
      </c>
      <c r="N97" s="8">
        <v>43327</v>
      </c>
      <c r="O97" t="s">
        <v>228</v>
      </c>
      <c r="P97" s="10" t="s">
        <v>222</v>
      </c>
      <c r="Q97" s="10" t="s">
        <v>59</v>
      </c>
      <c r="R97" t="s">
        <v>229</v>
      </c>
      <c r="S97" t="s">
        <v>33</v>
      </c>
      <c r="T97">
        <v>-15.085303</v>
      </c>
      <c r="U97">
        <v>27.001552499999999</v>
      </c>
    </row>
    <row r="98" spans="1:21" x14ac:dyDescent="0.3">
      <c r="A98" t="s">
        <v>48</v>
      </c>
      <c r="B98" t="s">
        <v>230</v>
      </c>
      <c r="C98" t="s">
        <v>231</v>
      </c>
      <c r="D98">
        <v>1287</v>
      </c>
      <c r="E98" t="s">
        <v>51</v>
      </c>
      <c r="F98" t="s">
        <v>52</v>
      </c>
      <c r="G98" t="s">
        <v>212</v>
      </c>
      <c r="H98" t="s">
        <v>212</v>
      </c>
      <c r="J98" t="s">
        <v>213</v>
      </c>
      <c r="K98" s="6" t="s">
        <v>220</v>
      </c>
      <c r="L98" s="7">
        <v>43327</v>
      </c>
      <c r="M98" s="6" t="s">
        <v>220</v>
      </c>
      <c r="N98" s="8">
        <v>43327</v>
      </c>
      <c r="O98" t="s">
        <v>232</v>
      </c>
      <c r="P98" s="10" t="s">
        <v>222</v>
      </c>
      <c r="Q98" s="10" t="s">
        <v>59</v>
      </c>
      <c r="R98" t="s">
        <v>233</v>
      </c>
      <c r="S98" t="s">
        <v>33</v>
      </c>
      <c r="T98">
        <v>-12.577451</v>
      </c>
      <c r="U98">
        <v>28.292946000000001</v>
      </c>
    </row>
  </sheetData>
  <sortState xmlns:xlrd2="http://schemas.microsoft.com/office/spreadsheetml/2017/richdata2" ref="A2:U98">
    <sortCondition ref="A2:A98"/>
  </sortState>
  <hyperlinks>
    <hyperlink ref="P85" r:id="rId1" xr:uid="{0BB2AB07-8EEE-4820-9BDD-1D14F691DEF5}"/>
    <hyperlink ref="P55" r:id="rId2" xr:uid="{19184602-909A-4EF3-8D79-7E4F6C27CBE4}"/>
    <hyperlink ref="Q85" r:id="rId3" xr:uid="{D00467D1-9C55-4797-82E1-F2F45D5BE7B8}"/>
    <hyperlink ref="Q55" r:id="rId4" xr:uid="{19BBF157-B9FE-401D-AEFC-E951379CDAF3}"/>
    <hyperlink ref="P86" r:id="rId5" xr:uid="{B4DB5B87-AB60-41E0-B0C6-3C0BDDFC35E6}"/>
    <hyperlink ref="Q86" r:id="rId6" xr:uid="{080280BA-6742-425D-8210-2FAD88B76CAD}"/>
    <hyperlink ref="P90" r:id="rId7" xr:uid="{62E2A9F2-5EE9-45F8-AF95-709A494C7BCF}"/>
    <hyperlink ref="Q90" r:id="rId8" xr:uid="{92F99A52-58AA-49AB-81ED-9EEC0F0D4EAC}"/>
    <hyperlink ref="P31" r:id="rId9" xr:uid="{5666C8EA-8FBA-4001-B901-22C3CB21B3F2}"/>
    <hyperlink ref="Q31" r:id="rId10" xr:uid="{7D9CAC9E-225D-41A7-8123-FCEC461D684B}"/>
    <hyperlink ref="P91" r:id="rId11" xr:uid="{F6AFAEAC-C44D-40A5-A0C8-0FD52C0031F6}"/>
    <hyperlink ref="Q91" r:id="rId12" xr:uid="{8982F312-3FF1-4CED-A167-37BA323DF9EF}"/>
    <hyperlink ref="P87" r:id="rId13" xr:uid="{FC296C63-E9AC-401A-83F7-D57ADE4A7656}"/>
    <hyperlink ref="Q87" r:id="rId14" xr:uid="{540B51B4-DF12-4446-9C62-BFDB68FC1406}"/>
    <hyperlink ref="P74" r:id="rId15" xr:uid="{B0FC0F3C-CED4-471F-9593-5E84B7D24F55}"/>
    <hyperlink ref="Q74" r:id="rId16" xr:uid="{9790C3C5-A09D-47FA-85C7-DDFFED946978}"/>
    <hyperlink ref="P6" r:id="rId17" xr:uid="{E2CC1DC3-4BA8-4202-B4D8-3CF320A94E95}"/>
    <hyperlink ref="Q6" r:id="rId18" xr:uid="{68044961-E5F6-44F3-8406-5FE29FA6BBE9}"/>
    <hyperlink ref="P34" r:id="rId19" xr:uid="{25C8A8C1-2EAA-402E-AF73-C46F3A9610DE}"/>
    <hyperlink ref="Q34" r:id="rId20" xr:uid="{0C609F60-5E9E-45E6-9312-FDB491A13924}"/>
    <hyperlink ref="P35" r:id="rId21" xr:uid="{648A43F5-5C88-4146-B236-B6F126EAEA3E}"/>
    <hyperlink ref="Q35" r:id="rId22" xr:uid="{DAFDDA85-C5C0-47CF-8B79-C36D8000E365}"/>
    <hyperlink ref="P45" r:id="rId23" xr:uid="{419AF716-ED27-47AC-A737-56460E0539BA}"/>
    <hyperlink ref="P46" r:id="rId24" xr:uid="{9321C394-07BC-4279-80AD-795F5BA882D8}"/>
    <hyperlink ref="P47" r:id="rId25" xr:uid="{E3927AB3-AC7B-44E6-A432-568B023B19D8}"/>
    <hyperlink ref="P48" r:id="rId26" xr:uid="{7E47C0CB-AF2A-4CD3-85B8-3594110C9598}"/>
    <hyperlink ref="P49" r:id="rId27" xr:uid="{1CD14E0B-FEEF-4060-9AC2-52FD42155E34}"/>
    <hyperlink ref="P56" r:id="rId28" xr:uid="{C612B946-2F2D-476D-8D19-F82A6C8B5979}"/>
    <hyperlink ref="Q56" r:id="rId29" xr:uid="{D14694F0-369D-4361-BF5C-810EADB7BE28}"/>
    <hyperlink ref="P57" r:id="rId30" xr:uid="{695213B4-186F-48F9-A97E-F839BD12087C}"/>
    <hyperlink ref="Q57" r:id="rId31" xr:uid="{6718AACA-F3CF-4495-ACA5-7803847191DD}"/>
    <hyperlink ref="P36" r:id="rId32" xr:uid="{038E64C6-07AC-4919-A974-FD62684162D9}"/>
    <hyperlink ref="Q36" r:id="rId33" xr:uid="{F0724060-B46C-482E-A467-71E9154BDE42}"/>
    <hyperlink ref="P92" r:id="rId34" xr:uid="{A0A4A72A-3FF4-45C0-BCD1-E19716A1D633}"/>
    <hyperlink ref="Q92" r:id="rId35" xr:uid="{4EBD1080-4F4E-4123-A94C-395E3BBD6D08}"/>
    <hyperlink ref="P58" r:id="rId36" xr:uid="{6233D083-65A5-48EA-A2E9-ACDEB695C875}"/>
    <hyperlink ref="Q58" r:id="rId37" xr:uid="{DDAC86BA-A88E-474C-888B-BAAFA60CE5A4}"/>
    <hyperlink ref="P93" r:id="rId38" xr:uid="{7CFC7308-3876-4B8F-957F-ACFC4464AFAB}"/>
    <hyperlink ref="Q93" r:id="rId39" xr:uid="{B06D98F3-75D2-4ABA-8698-19405C94B083}"/>
    <hyperlink ref="P32" r:id="rId40" xr:uid="{0F5DF94B-791F-4344-BA2D-9714228D625B}"/>
    <hyperlink ref="Q32" r:id="rId41" xr:uid="{C9657D21-44AD-4B61-806F-A5177354EDB3}"/>
    <hyperlink ref="P59" r:id="rId42" xr:uid="{948FDC3B-00D7-4D60-B96D-EBBD9B45B43C}"/>
    <hyperlink ref="Q59" r:id="rId43" xr:uid="{13B0062D-9EB2-4232-9086-9E9C3D3D64E3}"/>
    <hyperlink ref="P60" r:id="rId44" xr:uid="{27D2F26C-E0EC-48DD-BB91-9A460FF244B0}"/>
    <hyperlink ref="Q60" r:id="rId45" xr:uid="{D8EAA7CF-0403-43BD-9464-CFB8C6277F34}"/>
    <hyperlink ref="P94" r:id="rId46" xr:uid="{790AD46E-0CCC-4C86-A970-F3C45325D5BD}"/>
    <hyperlink ref="Q94" r:id="rId47" xr:uid="{CEDC8FD8-435A-4FEB-B655-F953F5F39FA1}"/>
    <hyperlink ref="P37" r:id="rId48" xr:uid="{051133B4-C3BA-40E6-9CC9-087F7968C3F4}"/>
    <hyperlink ref="Q37" r:id="rId49" xr:uid="{E671C685-C6D8-43CC-B75B-473DD45A1346}"/>
    <hyperlink ref="P61" r:id="rId50" xr:uid="{C17CCAF2-5DFC-4827-B95A-553E55A23C01}"/>
    <hyperlink ref="Q61" r:id="rId51" xr:uid="{78E9ABC4-72A9-4102-AB44-CEAC957D3F85}"/>
    <hyperlink ref="P95" r:id="rId52" xr:uid="{18BA16D6-BC8F-4183-8DAD-57E32EDF7344}"/>
    <hyperlink ref="Q95" r:id="rId53" xr:uid="{9808DAD8-1DD2-4CF5-9B83-64FCDA0C4EC6}"/>
    <hyperlink ref="P33" r:id="rId54" xr:uid="{12751319-AB98-479E-9BA1-447BB7CB1A21}"/>
    <hyperlink ref="Q33" r:id="rId55" xr:uid="{8E117BCE-146A-4A31-B50A-7D7B6F80FC4F}"/>
    <hyperlink ref="P62" r:id="rId56" xr:uid="{37E7C782-FC2A-4715-AE3A-1B76152F24D0}"/>
    <hyperlink ref="Q62" r:id="rId57" xr:uid="{BAC09D64-95F7-410B-936A-594E6C088C05}"/>
    <hyperlink ref="P63" r:id="rId58" xr:uid="{BF730DFC-3A23-4E7C-8C43-1F4D5963CF07}"/>
    <hyperlink ref="Q63" r:id="rId59" xr:uid="{72E5138C-95A9-48B8-A2AA-7B58EC480A60}"/>
    <hyperlink ref="P88" r:id="rId60" xr:uid="{174AEF6F-568B-4690-BF75-A4FF176545EC}"/>
    <hyperlink ref="Q88" r:id="rId61" xr:uid="{45D6CBEC-C65D-494D-91A8-4C9CF54CC962}"/>
    <hyperlink ref="P89" r:id="rId62" xr:uid="{2083FBF9-CA21-489D-A8E8-D19529CD91CC}"/>
    <hyperlink ref="Q89" r:id="rId63" xr:uid="{6AF018F6-D896-4778-A727-CEB6B81F2362}"/>
    <hyperlink ref="P66" r:id="rId64" xr:uid="{AA849520-80C4-49E0-8F7D-93477BCC000A}"/>
    <hyperlink ref="P96" r:id="rId65" xr:uid="{2A987F46-D7F8-427F-BA42-05897FC20F16}"/>
    <hyperlink ref="Q96" r:id="rId66" xr:uid="{8F87EEDB-4E97-4709-AF61-9ABE1F06C454}"/>
    <hyperlink ref="P67" r:id="rId67" xr:uid="{8CE079E3-ED54-4F65-B791-EEB0203CFB48}"/>
    <hyperlink ref="P97" r:id="rId68" xr:uid="{C0DC2822-E826-4479-A93F-3029D4C39E71}"/>
    <hyperlink ref="Q97" r:id="rId69" xr:uid="{AA9EE79F-9F24-4C26-94C6-078C8AB923E4}"/>
    <hyperlink ref="P98" r:id="rId70" xr:uid="{40753272-CCCB-477A-A48B-752E9805C413}"/>
    <hyperlink ref="Q98" r:id="rId71" xr:uid="{E61472E6-FB7C-4E63-A5EC-C20DDE7C6A47}"/>
    <hyperlink ref="P68" r:id="rId72" xr:uid="{C548DE32-2D19-4CCC-B63C-1D1B35AF3AED}"/>
    <hyperlink ref="P3" r:id="rId73" xr:uid="{0E9D3A35-7AE0-4EA4-AE93-7C1E8498AA4E}"/>
    <hyperlink ref="P2" r:id="rId74" xr:uid="{BA6A2212-E20B-4AE7-86E3-0477F8B1A54E}"/>
    <hyperlink ref="P4" r:id="rId75" xr:uid="{24EED3F8-116F-48A7-BD59-52B36AFACCEF}"/>
    <hyperlink ref="P5" r:id="rId76" xr:uid="{34EF238D-3BFF-4870-9CE7-581F0379BD95}"/>
    <hyperlink ref="P23" r:id="rId77" xr:uid="{E138B95A-F75E-4430-B17D-861C8F1B9DF4}"/>
    <hyperlink ref="P24" r:id="rId78" xr:uid="{836D6E23-C8CA-4AF5-9572-329ADBE16B05}"/>
    <hyperlink ref="P25" r:id="rId79" xr:uid="{38D8D040-BA91-428D-AD25-779A60ADA052}"/>
    <hyperlink ref="P75" r:id="rId80" xr:uid="{640F4418-E1EC-4E38-BC8E-F4090CD2358E}"/>
    <hyperlink ref="P76" r:id="rId81" xr:uid="{78846AF3-24A6-4DC6-8738-6CB00D45B952}"/>
    <hyperlink ref="P77" r:id="rId82" xr:uid="{762443EC-E7CD-4BC6-886A-0363EEA285F4}"/>
    <hyperlink ref="P78" r:id="rId83" xr:uid="{ECC841F3-597C-42FC-BCEC-4F3E4483D76D}"/>
    <hyperlink ref="P7" r:id="rId84" xr:uid="{C455DF44-AFDE-4AA5-BD06-F89F37DFF848}"/>
    <hyperlink ref="P8" r:id="rId85" xr:uid="{8AFF2182-9A2A-4B6D-A2C1-4C95F48D6F53}"/>
    <hyperlink ref="P9" r:id="rId86" xr:uid="{042B5CED-2A70-4D07-9799-94637867EC63}"/>
    <hyperlink ref="P10" r:id="rId87" xr:uid="{CAA8C988-33E4-49D0-B82E-9CE7E09CAC1C}"/>
    <hyperlink ref="P11" r:id="rId88" xr:uid="{F65F33E1-E377-48D8-9F3F-5F501874E90B}"/>
    <hyperlink ref="P12" r:id="rId89" xr:uid="{DD4985FF-C9FC-4901-A1E2-57FDFFF5BD8B}"/>
    <hyperlink ref="P13" r:id="rId90" xr:uid="{2827ED45-15E6-4B04-A60F-CCB2DDD01E20}"/>
    <hyperlink ref="P14" r:id="rId91" xr:uid="{EB7B536F-1AC8-4E07-B4C4-1E34E94F92A1}"/>
    <hyperlink ref="P17" r:id="rId92" xr:uid="{C998F4ED-56C2-47F0-BC10-CC04CF01CAF2}"/>
    <hyperlink ref="P18" r:id="rId93" xr:uid="{193C709E-0055-46C3-AEED-3FB93EAD3157}"/>
    <hyperlink ref="P21" r:id="rId94" xr:uid="{6575F93E-AD5A-4932-B1DB-1B4B95FCEC7D}"/>
    <hyperlink ref="P22" r:id="rId95" xr:uid="{F3D61666-FD3F-470D-A2CE-A3460088BF97}"/>
    <hyperlink ref="P64" r:id="rId96" xr:uid="{29AEB453-3874-40BE-BC08-A286FCABC59B}"/>
    <hyperlink ref="P15" r:id="rId97" xr:uid="{DACA165B-FE89-4231-8890-824C4130434E}"/>
    <hyperlink ref="P65" r:id="rId98" xr:uid="{DCCD377B-343C-43AC-829D-47FEA3332C86}"/>
    <hyperlink ref="P84" r:id="rId99" xr:uid="{12D004BE-D232-4BF0-BB73-5BF9DE3319B0}"/>
    <hyperlink ref="P73" r:id="rId100" xr:uid="{AA566AB3-12B1-4AC1-BE74-4EBE4EBD7F9F}"/>
    <hyperlink ref="P44" r:id="rId101" xr:uid="{34F5E9C1-2499-4870-8019-46D106A045C9}"/>
    <hyperlink ref="P81" r:id="rId102" xr:uid="{64B07E84-DD24-4865-924D-A756759665F8}"/>
    <hyperlink ref="P43" r:id="rId103" xr:uid="{365DCE0B-842F-4069-AB86-FF3F80048DD3}"/>
    <hyperlink ref="P26" r:id="rId104" xr:uid="{F5372A9D-C69F-4DF0-A4BF-BB09F5F42D47}"/>
    <hyperlink ref="P27" r:id="rId105" xr:uid="{94987DB2-770C-4A43-A35A-7D536FACBAF7}"/>
    <hyperlink ref="P19" r:id="rId106" xr:uid="{E23F1614-0FD5-41F4-8B08-D58F5A9BE7F1}"/>
    <hyperlink ref="P20" r:id="rId107" xr:uid="{96F2C5E9-F78D-403E-B2B0-D0ED908686AB}"/>
    <hyperlink ref="P28" r:id="rId108" xr:uid="{66E049EB-75A4-4B98-9D96-A80F284E9BF1}"/>
    <hyperlink ref="P29" r:id="rId109" xr:uid="{D87E5820-E418-427D-A0A6-75F55C29DEC8}"/>
    <hyperlink ref="P30" r:id="rId110" xr:uid="{E787F928-22D5-45EB-8AD4-12E41CA7D801}"/>
    <hyperlink ref="P38" r:id="rId111" xr:uid="{E588FDE4-8788-4CA1-B59C-B8F09321C722}"/>
    <hyperlink ref="P39" r:id="rId112" xr:uid="{1A1B8F80-4FC4-43BE-908D-63DD4786ED2D}"/>
    <hyperlink ref="P40" r:id="rId113" xr:uid="{E113AEBE-6CC7-459E-A2FF-54CF83B4FFC5}"/>
    <hyperlink ref="P41" r:id="rId114" xr:uid="{497E368F-141E-4E7E-8EB0-A2598F83E905}"/>
    <hyperlink ref="P42" r:id="rId115" xr:uid="{0AD26DB5-B41B-4A9A-92EB-0BBEF8E208C2}"/>
    <hyperlink ref="P53" r:id="rId116" xr:uid="{409DA96F-D135-4BDE-9C37-D54D75ABCC38}"/>
    <hyperlink ref="P54" r:id="rId117" xr:uid="{596D84B6-8C4A-4AA3-967F-1E24EEEC4C56}"/>
    <hyperlink ref="P50" r:id="rId118" xr:uid="{97720271-507F-44AA-80DA-4D5BB8D4DDC2}"/>
    <hyperlink ref="P51" r:id="rId119" xr:uid="{5331F108-2126-40BD-B9FC-FAD3BCBB74EC}"/>
    <hyperlink ref="P52" r:id="rId120" xr:uid="{237D6871-1DB8-4607-B20C-AA572527094B}"/>
    <hyperlink ref="P69" r:id="rId121" xr:uid="{8E56B67B-A600-4410-9ADA-A7F0387A9CE3}"/>
    <hyperlink ref="P70" r:id="rId122" xr:uid="{13225221-BB90-47ED-9B4D-B6133BE045B6}"/>
    <hyperlink ref="P71" r:id="rId123" xr:uid="{07693DFE-F9E4-4214-9CC8-4EC5ECE67191}"/>
    <hyperlink ref="P72" r:id="rId124" xr:uid="{62577FF1-CA29-4918-B4DF-DE94FFF46828}"/>
    <hyperlink ref="P16" r:id="rId125" xr:uid="{F059C991-4D74-4482-8E9C-F34D19AD2102}"/>
    <hyperlink ref="P79" r:id="rId126" xr:uid="{5E0FA3BE-20BB-4B1F-AC3E-EFC50F9283BF}"/>
    <hyperlink ref="P80" r:id="rId127" xr:uid="{2A1C13A1-D7A6-445F-B0E5-3604AE678179}"/>
    <hyperlink ref="P82" r:id="rId128" xr:uid="{9BA74958-330C-4F14-8460-16590D0E7CBA}"/>
    <hyperlink ref="P83" r:id="rId129" xr:uid="{C27344A6-D454-4BDE-88EC-AF9B2834E82F}"/>
  </hyperlinks>
  <pageMargins left="0.7" right="0.7" top="0.75" bottom="0.75" header="0.3" footer="0.3"/>
  <pageSetup orientation="portrait" r:id="rId130"/>
  <legacyDrawing r:id="rId13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60BD246815849B8E94C8A6497A451" ma:contentTypeVersion="16" ma:contentTypeDescription="Create a new document." ma:contentTypeScope="" ma:versionID="cb9ff2d5404d4ebb872636349ce07445">
  <xsd:schema xmlns:xsd="http://www.w3.org/2001/XMLSchema" xmlns:xs="http://www.w3.org/2001/XMLSchema" xmlns:p="http://schemas.microsoft.com/office/2006/metadata/properties" xmlns:ns2="b602dadd-67b9-4d3b-a6b4-e968a6324952" xmlns:ns3="aed6a6e9-bb62-496b-a01e-8823710f140a" xmlns:ns4="3e02667f-0271-471b-bd6e-11a2e16def1d" targetNamespace="http://schemas.microsoft.com/office/2006/metadata/properties" ma:root="true" ma:fieldsID="0af3bc807d1ca21d1965401be1ebbf35" ns2:_="" ns3:_="" ns4:_="">
    <xsd:import namespace="b602dadd-67b9-4d3b-a6b4-e968a6324952"/>
    <xsd:import namespace="aed6a6e9-bb62-496b-a01e-8823710f140a"/>
    <xsd:import namespace="3e02667f-0271-471b-bd6e-11a2e16def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2dadd-67b9-4d3b-a6b4-e968a63249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a6c10d7-b926-4fc0-945e-3cbf5049f6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6a6e9-bb62-496b-a01e-8823710f14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2667f-0271-471b-bd6e-11a2e16def1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22b93b5-33e1-4b7f-9cfe-4e958ddfffab}" ma:internalName="TaxCatchAll" ma:showField="CatchAllData" ma:web="aed6a6e9-bb62-496b-a01e-8823710f14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2dadd-67b9-4d3b-a6b4-e968a6324952">
      <Terms xmlns="http://schemas.microsoft.com/office/infopath/2007/PartnerControls"/>
    </lcf76f155ced4ddcb4097134ff3c332f>
    <TaxCatchAll xmlns="3e02667f-0271-471b-bd6e-11a2e16def1d" xsi:nil="true"/>
  </documentManagement>
</p:properties>
</file>

<file path=customXml/itemProps1.xml><?xml version="1.0" encoding="utf-8"?>
<ds:datastoreItem xmlns:ds="http://schemas.openxmlformats.org/officeDocument/2006/customXml" ds:itemID="{0B218425-845E-4DD5-A379-966240EDD0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2dadd-67b9-4d3b-a6b4-e968a6324952"/>
    <ds:schemaRef ds:uri="aed6a6e9-bb62-496b-a01e-8823710f140a"/>
    <ds:schemaRef ds:uri="3e02667f-0271-471b-bd6e-11a2e16de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4EA966-384E-4BB6-907C-1B81E99027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A8AB5F-0C0B-458D-B30B-04FE2D9C7BCD}">
  <ds:schemaRefs>
    <ds:schemaRef ds:uri="http://schemas.microsoft.com/office/2006/metadata/properties"/>
    <ds:schemaRef ds:uri="http://schemas.microsoft.com/office/infopath/2007/PartnerControls"/>
    <ds:schemaRef ds:uri="b602dadd-67b9-4d3b-a6b4-e968a6324952"/>
    <ds:schemaRef ds:uri="3e02667f-0271-471b-bd6e-11a2e16de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global-solar-stations-inventory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 Pedersen</dc:creator>
  <cp:keywords/>
  <dc:description/>
  <cp:lastModifiedBy>Grayson Clapp</cp:lastModifiedBy>
  <cp:revision/>
  <dcterms:created xsi:type="dcterms:W3CDTF">2023-01-16T14:14:29Z</dcterms:created>
  <dcterms:modified xsi:type="dcterms:W3CDTF">2023-09-05T10:45:17Z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0x010100F8F60BD246815849B8E94C8A6497A451</vt:lpwstr>
  </property>
  <property fmtid="{D5CDD505-2E9C-101B-9397-08002B2CF9AE}" pid="3" name="MediaServiceImageTags">
    <vt:lpwstr/>
  </property>
</Properties>
</file>